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8795" windowHeight="11505"/>
  </bookViews>
  <sheets>
    <sheet name="CProg" sheetId="1" r:id="rId1"/>
  </sheets>
  <calcPr calcId="125725"/>
</workbook>
</file>

<file path=xl/calcChain.xml><?xml version="1.0" encoding="utf-8"?>
<calcChain xmlns="http://schemas.openxmlformats.org/spreadsheetml/2006/main">
  <c r="G14" i="1"/>
  <c r="H14"/>
  <c r="G15"/>
  <c r="J13"/>
  <c r="G39" l="1"/>
  <c r="J39" s="1"/>
  <c r="G38"/>
  <c r="J38" s="1"/>
  <c r="G37"/>
  <c r="J37" s="1"/>
  <c r="G36"/>
  <c r="J36" s="1"/>
  <c r="I35"/>
  <c r="H35"/>
  <c r="F35"/>
  <c r="E35"/>
  <c r="G35" s="1"/>
  <c r="J35" s="1"/>
  <c r="G34"/>
  <c r="J34" s="1"/>
  <c r="G33"/>
  <c r="J33" s="1"/>
  <c r="G32"/>
  <c r="J32" s="1"/>
  <c r="G31"/>
  <c r="J31" s="1"/>
  <c r="I30"/>
  <c r="H30"/>
  <c r="F30"/>
  <c r="E30"/>
  <c r="G30" s="1"/>
  <c r="J30" s="1"/>
  <c r="G29"/>
  <c r="J29" s="1"/>
  <c r="G28"/>
  <c r="J28" s="1"/>
  <c r="I27"/>
  <c r="H27"/>
  <c r="F27"/>
  <c r="E27"/>
  <c r="G27" s="1"/>
  <c r="J27" s="1"/>
  <c r="G26"/>
  <c r="J26" s="1"/>
  <c r="G25"/>
  <c r="J25" s="1"/>
  <c r="G24"/>
  <c r="J24" s="1"/>
  <c r="I23"/>
  <c r="H23"/>
  <c r="F23"/>
  <c r="E23"/>
  <c r="G23" s="1"/>
  <c r="G22"/>
  <c r="J22" s="1"/>
  <c r="G21"/>
  <c r="J21" s="1"/>
  <c r="G20"/>
  <c r="J20" s="1"/>
  <c r="G19"/>
  <c r="J19" s="1"/>
  <c r="G18"/>
  <c r="J18" s="1"/>
  <c r="G17"/>
  <c r="J17" s="1"/>
  <c r="G16"/>
  <c r="J16" s="1"/>
  <c r="J15"/>
  <c r="I14"/>
  <c r="F14"/>
  <c r="E14"/>
  <c r="G12"/>
  <c r="J12" s="1"/>
  <c r="I11"/>
  <c r="H11"/>
  <c r="F11"/>
  <c r="F41" s="1"/>
  <c r="E11"/>
  <c r="E41" l="1"/>
  <c r="H41"/>
  <c r="J23"/>
  <c r="J14"/>
  <c r="I41"/>
  <c r="G11"/>
  <c r="G41" l="1"/>
  <c r="J11"/>
  <c r="J41" s="1"/>
</calcChain>
</file>

<file path=xl/sharedStrings.xml><?xml version="1.0" encoding="utf-8"?>
<sst xmlns="http://schemas.openxmlformats.org/spreadsheetml/2006/main" count="45" uniqueCount="45">
  <si>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</si>
  <si>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</si>
  <si>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</si>
  <si>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</si>
  <si>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</si>
  <si>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</si>
  <si>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</si>
  <si>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</si>
  <si>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</si>
  <si>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</si>
  <si>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</si>
  <si>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</si>
  <si>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</si>
  <si>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</si>
  <si>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</si>
  <si>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</si>
  <si>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</si>
  <si>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</si>
  <si>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</si>
  <si>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</si>
  <si>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</si>
  <si>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</si>
  <si>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</si>
  <si>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</si>
  <si>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</si>
  <si>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</si>
  <si>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</si>
  <si>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</si>
  <si>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</si>
  <si>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</si>
  <si>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</si>
  <si>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</si>
  <si>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</si>
  <si>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</si>
  <si>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</si>
  <si>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</si>
  <si>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</si>
  <si>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</si>
  <si>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</si>
  <si>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</si>
  <si>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</si>
  <si>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</si>
  <si>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Sector Paraestatal</t>
  </si>
  <si>
    <t>Cuenta Pública 2015</t>
  </si>
  <si>
    <t>Del 1 de enero al 31 de diciembre 2015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</si>
</sst>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7" fillId="0" borderId="0"/>
    <xf numFmtId="43" fontId="8" fillId="0" borderId="0" applyFont="0" applyFill="0" applyBorder="0" applyAlignment="0" applyProtection="0"/>
    <xf numFmtId="0" fontId="7" fillId="0" borderId="0"/>
    <xf numFmtId="0" fontId="1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2" borderId="0" xfId="0" applyFont="1" applyFill="1"/>
    <xf numFmtId="0" fontId="0" fillId="2" borderId="0" xfId="0" applyFill="1"/>
    <xf numFmtId="0" fontId="5" fillId="3" borderId="0" xfId="0" applyFont="1" applyFill="1"/>
    <xf numFmtId="0" fontId="4" fillId="3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1" fontId="3" fillId="2" borderId="10" xfId="0" applyNumberFormat="1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2" fillId="2" borderId="0" xfId="0" applyFont="1" applyFill="1"/>
    <xf numFmtId="0" fontId="6" fillId="2" borderId="12" xfId="0" applyFont="1" applyFill="1" applyBorder="1" applyAlignment="1">
      <alignment horizontal="justify" vertical="center" wrapText="1"/>
    </xf>
    <xf numFmtId="0" fontId="2" fillId="0" borderId="0" xfId="0" applyFont="1"/>
    <xf numFmtId="0" fontId="3" fillId="0" borderId="0" xfId="0" applyFont="1"/>
    <xf numFmtId="0" fontId="9" fillId="2" borderId="10" xfId="0" applyFont="1" applyFill="1" applyBorder="1" applyAlignment="1">
      <alignment vertical="center" wrapText="1"/>
    </xf>
    <xf numFmtId="165" fontId="6" fillId="2" borderId="5" xfId="5" applyNumberFormat="1" applyFont="1" applyFill="1" applyBorder="1" applyAlignment="1">
      <alignment horizontal="right" vertical="center" wrapText="1"/>
    </xf>
    <xf numFmtId="165" fontId="6" fillId="2" borderId="10" xfId="5" applyNumberFormat="1" applyFont="1" applyFill="1" applyBorder="1" applyAlignment="1">
      <alignment horizontal="right" vertical="center" wrapText="1"/>
    </xf>
    <xf numFmtId="165" fontId="3" fillId="2" borderId="10" xfId="5" applyNumberFormat="1" applyFont="1" applyFill="1" applyBorder="1" applyAlignment="1">
      <alignment horizontal="right" vertical="center" wrapText="1"/>
    </xf>
    <xf numFmtId="165" fontId="6" fillId="2" borderId="11" xfId="5" applyNumberFormat="1" applyFont="1" applyFill="1" applyBorder="1" applyAlignment="1">
      <alignment horizontal="right" vertical="center" wrapText="1"/>
    </xf>
    <xf numFmtId="165" fontId="3" fillId="2" borderId="10" xfId="5" applyNumberFormat="1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 indent="3"/>
    </xf>
    <xf numFmtId="0" fontId="6" fillId="2" borderId="14" xfId="0" applyFont="1" applyFill="1" applyBorder="1" applyAlignment="1">
      <alignment horizontal="left" vertical="center" wrapText="1" indent="3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5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3"/>
  <sheetViews>
    <sheetView tabSelected="1" workbookViewId="0">
      <selection activeCell="H15" sqref="H15:I15"/>
    </sheetView>
  </sheetViews>
  <sheetFormatPr baseColWidth="10" defaultRowHeight="15"/>
  <cols>
    <col min="1" max="1" width="2.140625" style="2" customWidth="1"/>
    <col min="2" max="3" width="3.7109375" style="21" customWidth="1"/>
    <col min="4" max="4" width="65.7109375" style="21" customWidth="1"/>
    <col min="5" max="5" width="12.7109375" style="21" customWidth="1"/>
    <col min="6" max="6" width="14.28515625" style="21" customWidth="1"/>
    <col min="7" max="8" width="12.7109375" style="21" customWidth="1"/>
    <col min="9" max="9" width="11.42578125" style="21" customWidth="1"/>
    <col min="10" max="10" width="12.85546875" style="21" customWidth="1"/>
    <col min="11" max="11" width="3.140625" style="2" customWidth="1"/>
  </cols>
  <sheetData>
    <row r="1" spans="2:10" s="2" customFormat="1" ht="6.75" customHeight="1">
      <c r="B1" s="1"/>
      <c r="C1" s="1"/>
      <c r="D1" s="1"/>
      <c r="E1" s="1"/>
      <c r="F1" s="1"/>
      <c r="G1" s="1"/>
      <c r="H1" s="1"/>
      <c r="I1" s="1"/>
    </row>
    <row r="2" spans="2:10">
      <c r="B2" s="35" t="s">
        <v>43</v>
      </c>
      <c r="C2" s="36"/>
      <c r="D2" s="36"/>
      <c r="E2" s="36"/>
      <c r="F2" s="36"/>
      <c r="G2" s="36"/>
      <c r="H2" s="36"/>
      <c r="I2" s="36"/>
      <c r="J2" s="37"/>
    </row>
    <row r="3" spans="2:10">
      <c r="B3" s="35" t="s">
        <v>42</v>
      </c>
      <c r="C3" s="36"/>
      <c r="D3" s="36"/>
      <c r="E3" s="36"/>
      <c r="F3" s="36"/>
      <c r="G3" s="36"/>
      <c r="H3" s="36"/>
      <c r="I3" s="36"/>
      <c r="J3" s="37"/>
    </row>
    <row r="4" spans="2:10">
      <c r="B4" s="38" t="s">
        <v>0</v>
      </c>
      <c r="C4" s="39"/>
      <c r="D4" s="39"/>
      <c r="E4" s="39"/>
      <c r="F4" s="39"/>
      <c r="G4" s="39"/>
      <c r="H4" s="39"/>
      <c r="I4" s="39"/>
      <c r="J4" s="40"/>
    </row>
    <row r="5" spans="2:10">
      <c r="B5" s="41" t="s">
        <v>44</v>
      </c>
      <c r="C5" s="42"/>
      <c r="D5" s="42"/>
      <c r="E5" s="42"/>
      <c r="F5" s="42"/>
      <c r="G5" s="42"/>
      <c r="H5" s="42"/>
      <c r="I5" s="42"/>
      <c r="J5" s="43"/>
    </row>
    <row r="6" spans="2:10" s="2" customFormat="1" ht="2.25" customHeight="1">
      <c r="B6" s="3"/>
      <c r="C6" s="3"/>
      <c r="D6" s="3"/>
      <c r="E6" s="3"/>
      <c r="F6" s="3"/>
      <c r="G6" s="3"/>
      <c r="H6" s="3"/>
      <c r="I6" s="3"/>
      <c r="J6" s="3"/>
    </row>
    <row r="7" spans="2:10">
      <c r="B7" s="44" t="s">
        <v>1</v>
      </c>
      <c r="C7" s="45"/>
      <c r="D7" s="46"/>
      <c r="E7" s="53" t="s">
        <v>2</v>
      </c>
      <c r="F7" s="53"/>
      <c r="G7" s="53"/>
      <c r="H7" s="53"/>
      <c r="I7" s="53"/>
      <c r="J7" s="53" t="s">
        <v>3</v>
      </c>
    </row>
    <row r="8" spans="2:10" ht="22.5">
      <c r="B8" s="47"/>
      <c r="C8" s="48"/>
      <c r="D8" s="49"/>
      <c r="E8" s="4" t="s">
        <v>4</v>
      </c>
      <c r="F8" s="4" t="s">
        <v>5</v>
      </c>
      <c r="G8" s="4" t="s">
        <v>6</v>
      </c>
      <c r="H8" s="4" t="s">
        <v>7</v>
      </c>
      <c r="I8" s="4" t="s">
        <v>8</v>
      </c>
      <c r="J8" s="53"/>
    </row>
    <row r="9" spans="2:10" ht="15.75" customHeight="1">
      <c r="B9" s="50"/>
      <c r="C9" s="51"/>
      <c r="D9" s="52"/>
      <c r="E9" s="4">
        <v>1</v>
      </c>
      <c r="F9" s="4">
        <v>2</v>
      </c>
      <c r="G9" s="4" t="s">
        <v>9</v>
      </c>
      <c r="H9" s="4">
        <v>4</v>
      </c>
      <c r="I9" s="4">
        <v>5</v>
      </c>
      <c r="J9" s="4" t="s">
        <v>10</v>
      </c>
    </row>
    <row r="10" spans="2:10" ht="15" customHeight="1">
      <c r="B10" s="30" t="s">
        <v>11</v>
      </c>
      <c r="C10" s="31"/>
      <c r="D10" s="32"/>
      <c r="E10" s="5"/>
      <c r="F10" s="6"/>
      <c r="G10" s="6"/>
      <c r="H10" s="6"/>
      <c r="I10" s="6"/>
      <c r="J10" s="6"/>
    </row>
    <row r="11" spans="2:10">
      <c r="B11" s="7"/>
      <c r="C11" s="28" t="s">
        <v>12</v>
      </c>
      <c r="D11" s="29"/>
      <c r="E11" s="8">
        <f>+E12+E13</f>
        <v>0</v>
      </c>
      <c r="F11" s="8">
        <f>+F12+F13</f>
        <v>0</v>
      </c>
      <c r="G11" s="9">
        <f>+E11+F11</f>
        <v>0</v>
      </c>
      <c r="H11" s="8">
        <f t="shared" ref="H11:I11" si="0">+H12+H13</f>
        <v>0</v>
      </c>
      <c r="I11" s="8">
        <f t="shared" si="0"/>
        <v>0</v>
      </c>
      <c r="J11" s="9">
        <f>+G11-H11</f>
        <v>0</v>
      </c>
    </row>
    <row r="12" spans="2:10">
      <c r="B12" s="7"/>
      <c r="C12" s="10"/>
      <c r="D12" s="11" t="s">
        <v>13</v>
      </c>
      <c r="E12" s="5"/>
      <c r="F12" s="6"/>
      <c r="G12" s="6">
        <f t="shared" ref="G12:G39" si="1">+E12+F12</f>
        <v>0</v>
      </c>
      <c r="H12" s="6"/>
      <c r="I12" s="6"/>
      <c r="J12" s="6">
        <f t="shared" ref="J12:J39" si="2">+G12-H12</f>
        <v>0</v>
      </c>
    </row>
    <row r="13" spans="2:10">
      <c r="B13" s="7"/>
      <c r="C13" s="10"/>
      <c r="D13" s="11" t="s">
        <v>14</v>
      </c>
      <c r="E13" s="6"/>
      <c r="F13" s="22">
        <v>0</v>
      </c>
      <c r="G13" s="12"/>
      <c r="H13" s="6"/>
      <c r="I13" s="6"/>
      <c r="J13" s="12">
        <f>+G13-H13</f>
        <v>0</v>
      </c>
    </row>
    <row r="14" spans="2:10">
      <c r="B14" s="7"/>
      <c r="C14" s="28" t="s">
        <v>15</v>
      </c>
      <c r="D14" s="29"/>
      <c r="E14" s="23">
        <f>SUM(E15:E22)</f>
        <v>479521613</v>
      </c>
      <c r="F14" s="23">
        <f>SUM(F15:F22)</f>
        <v>-62005186</v>
      </c>
      <c r="G14" s="23">
        <f>SUM(G15:G22)</f>
        <v>417516428</v>
      </c>
      <c r="H14" s="23">
        <f>SUM(H15:H22)</f>
        <v>417516428</v>
      </c>
      <c r="I14" s="23">
        <f t="shared" ref="I14" si="3">SUM(I15:I22)</f>
        <v>417516428</v>
      </c>
      <c r="J14" s="24">
        <f t="shared" si="2"/>
        <v>0</v>
      </c>
    </row>
    <row r="15" spans="2:10">
      <c r="B15" s="7"/>
      <c r="C15" s="10"/>
      <c r="D15" s="11" t="s">
        <v>16</v>
      </c>
      <c r="E15" s="25">
        <v>479521613</v>
      </c>
      <c r="F15" s="27">
        <v>-62005186</v>
      </c>
      <c r="G15" s="25">
        <f>+E15+F15+1</f>
        <v>417516428</v>
      </c>
      <c r="H15" s="25">
        <v>417516428</v>
      </c>
      <c r="I15" s="25">
        <v>417516428</v>
      </c>
      <c r="J15" s="25">
        <f t="shared" si="2"/>
        <v>0</v>
      </c>
    </row>
    <row r="16" spans="2:10">
      <c r="B16" s="7"/>
      <c r="C16" s="10"/>
      <c r="D16" s="11" t="s">
        <v>17</v>
      </c>
      <c r="E16" s="5"/>
      <c r="F16" s="6"/>
      <c r="G16" s="6">
        <f t="shared" si="1"/>
        <v>0</v>
      </c>
      <c r="H16" s="6"/>
      <c r="I16" s="6"/>
      <c r="J16" s="6">
        <f t="shared" si="2"/>
        <v>0</v>
      </c>
    </row>
    <row r="17" spans="2:10">
      <c r="B17" s="7"/>
      <c r="C17" s="10"/>
      <c r="D17" s="11" t="s">
        <v>18</v>
      </c>
      <c r="E17" s="5"/>
      <c r="F17" s="6"/>
      <c r="G17" s="6">
        <f t="shared" si="1"/>
        <v>0</v>
      </c>
      <c r="H17" s="6"/>
      <c r="I17" s="6"/>
      <c r="J17" s="6">
        <f t="shared" si="2"/>
        <v>0</v>
      </c>
    </row>
    <row r="18" spans="2:10">
      <c r="B18" s="7"/>
      <c r="C18" s="10"/>
      <c r="D18" s="11" t="s">
        <v>19</v>
      </c>
      <c r="E18" s="5"/>
      <c r="F18" s="6"/>
      <c r="G18" s="6">
        <f t="shared" si="1"/>
        <v>0</v>
      </c>
      <c r="H18" s="6"/>
      <c r="I18" s="6"/>
      <c r="J18" s="6">
        <f t="shared" si="2"/>
        <v>0</v>
      </c>
    </row>
    <row r="19" spans="2:10">
      <c r="B19" s="7"/>
      <c r="C19" s="10"/>
      <c r="D19" s="11" t="s">
        <v>20</v>
      </c>
      <c r="E19" s="5"/>
      <c r="F19" s="6"/>
      <c r="G19" s="6">
        <f t="shared" si="1"/>
        <v>0</v>
      </c>
      <c r="H19" s="6"/>
      <c r="I19" s="6"/>
      <c r="J19" s="6">
        <f t="shared" si="2"/>
        <v>0</v>
      </c>
    </row>
    <row r="20" spans="2:10">
      <c r="B20" s="7"/>
      <c r="C20" s="10"/>
      <c r="D20" s="11" t="s">
        <v>21</v>
      </c>
      <c r="E20" s="5"/>
      <c r="F20" s="6"/>
      <c r="G20" s="6">
        <f t="shared" si="1"/>
        <v>0</v>
      </c>
      <c r="H20" s="6"/>
      <c r="I20" s="6"/>
      <c r="J20" s="6">
        <f t="shared" si="2"/>
        <v>0</v>
      </c>
    </row>
    <row r="21" spans="2:10">
      <c r="B21" s="7"/>
      <c r="C21" s="10"/>
      <c r="D21" s="11" t="s">
        <v>22</v>
      </c>
      <c r="E21" s="5"/>
      <c r="F21" s="6"/>
      <c r="G21" s="6">
        <f t="shared" si="1"/>
        <v>0</v>
      </c>
      <c r="H21" s="6"/>
      <c r="I21" s="6"/>
      <c r="J21" s="6">
        <f t="shared" si="2"/>
        <v>0</v>
      </c>
    </row>
    <row r="22" spans="2:10">
      <c r="B22" s="7"/>
      <c r="C22" s="10"/>
      <c r="D22" s="11" t="s">
        <v>23</v>
      </c>
      <c r="E22" s="5"/>
      <c r="F22" s="6"/>
      <c r="G22" s="6">
        <f t="shared" si="1"/>
        <v>0</v>
      </c>
      <c r="H22" s="6"/>
      <c r="I22" s="6"/>
      <c r="J22" s="6">
        <f t="shared" si="2"/>
        <v>0</v>
      </c>
    </row>
    <row r="23" spans="2:10">
      <c r="B23" s="7"/>
      <c r="C23" s="28" t="s">
        <v>24</v>
      </c>
      <c r="D23" s="29"/>
      <c r="E23" s="8">
        <f>SUM(E24:E26)</f>
        <v>0</v>
      </c>
      <c r="F23" s="8">
        <f>SUM(F24:F26)</f>
        <v>0</v>
      </c>
      <c r="G23" s="9">
        <f t="shared" si="1"/>
        <v>0</v>
      </c>
      <c r="H23" s="8">
        <f t="shared" ref="H23:I23" si="4">SUM(H24:H26)</f>
        <v>0</v>
      </c>
      <c r="I23" s="8">
        <f t="shared" si="4"/>
        <v>0</v>
      </c>
      <c r="J23" s="9">
        <f t="shared" si="2"/>
        <v>0</v>
      </c>
    </row>
    <row r="24" spans="2:10">
      <c r="B24" s="7"/>
      <c r="C24" s="10"/>
      <c r="D24" s="11" t="s">
        <v>25</v>
      </c>
      <c r="E24" s="5"/>
      <c r="F24" s="6"/>
      <c r="G24" s="6">
        <f t="shared" si="1"/>
        <v>0</v>
      </c>
      <c r="H24" s="6"/>
      <c r="I24" s="6"/>
      <c r="J24" s="6">
        <f t="shared" si="2"/>
        <v>0</v>
      </c>
    </row>
    <row r="25" spans="2:10">
      <c r="B25" s="7"/>
      <c r="C25" s="10"/>
      <c r="D25" s="11" t="s">
        <v>26</v>
      </c>
      <c r="E25" s="5"/>
      <c r="F25" s="6"/>
      <c r="G25" s="6">
        <f t="shared" si="1"/>
        <v>0</v>
      </c>
      <c r="H25" s="6"/>
      <c r="I25" s="6"/>
      <c r="J25" s="6">
        <f t="shared" si="2"/>
        <v>0</v>
      </c>
    </row>
    <row r="26" spans="2:10">
      <c r="B26" s="7"/>
      <c r="C26" s="10"/>
      <c r="D26" s="11" t="s">
        <v>27</v>
      </c>
      <c r="E26" s="5"/>
      <c r="F26" s="6"/>
      <c r="G26" s="6">
        <f t="shared" si="1"/>
        <v>0</v>
      </c>
      <c r="H26" s="6"/>
      <c r="I26" s="6"/>
      <c r="J26" s="6">
        <f t="shared" si="2"/>
        <v>0</v>
      </c>
    </row>
    <row r="27" spans="2:10">
      <c r="B27" s="7"/>
      <c r="C27" s="28" t="s">
        <v>28</v>
      </c>
      <c r="D27" s="29"/>
      <c r="E27" s="8">
        <f>SUM(E28:E29)</f>
        <v>0</v>
      </c>
      <c r="F27" s="8">
        <f>SUM(F28:F29)</f>
        <v>0</v>
      </c>
      <c r="G27" s="9">
        <f t="shared" si="1"/>
        <v>0</v>
      </c>
      <c r="H27" s="8">
        <f t="shared" ref="H27:I27" si="5">SUM(H28:H29)</f>
        <v>0</v>
      </c>
      <c r="I27" s="8">
        <f t="shared" si="5"/>
        <v>0</v>
      </c>
      <c r="J27" s="9">
        <f t="shared" si="2"/>
        <v>0</v>
      </c>
    </row>
    <row r="28" spans="2:10">
      <c r="B28" s="7"/>
      <c r="C28" s="10"/>
      <c r="D28" s="11" t="s">
        <v>29</v>
      </c>
      <c r="E28" s="5"/>
      <c r="F28" s="6"/>
      <c r="G28" s="6">
        <f t="shared" si="1"/>
        <v>0</v>
      </c>
      <c r="H28" s="6"/>
      <c r="I28" s="6"/>
      <c r="J28" s="6">
        <f t="shared" si="2"/>
        <v>0</v>
      </c>
    </row>
    <row r="29" spans="2:10">
      <c r="B29" s="7"/>
      <c r="C29" s="10"/>
      <c r="D29" s="11" t="s">
        <v>30</v>
      </c>
      <c r="E29" s="5"/>
      <c r="F29" s="6"/>
      <c r="G29" s="6">
        <f t="shared" si="1"/>
        <v>0</v>
      </c>
      <c r="H29" s="6"/>
      <c r="I29" s="6"/>
      <c r="J29" s="6">
        <f t="shared" si="2"/>
        <v>0</v>
      </c>
    </row>
    <row r="30" spans="2:10">
      <c r="B30" s="7"/>
      <c r="C30" s="28" t="s">
        <v>31</v>
      </c>
      <c r="D30" s="29"/>
      <c r="E30" s="8">
        <f>SUM(E31:E34)</f>
        <v>0</v>
      </c>
      <c r="F30" s="8">
        <f>SUM(F31:F34)</f>
        <v>0</v>
      </c>
      <c r="G30" s="9">
        <f t="shared" si="1"/>
        <v>0</v>
      </c>
      <c r="H30" s="8">
        <f t="shared" ref="H30:I30" si="6">SUM(H31:H34)</f>
        <v>0</v>
      </c>
      <c r="I30" s="8">
        <f t="shared" si="6"/>
        <v>0</v>
      </c>
      <c r="J30" s="9">
        <f t="shared" si="2"/>
        <v>0</v>
      </c>
    </row>
    <row r="31" spans="2:10">
      <c r="B31" s="7"/>
      <c r="C31" s="10"/>
      <c r="D31" s="11" t="s">
        <v>32</v>
      </c>
      <c r="E31" s="5"/>
      <c r="F31" s="6"/>
      <c r="G31" s="6">
        <f t="shared" si="1"/>
        <v>0</v>
      </c>
      <c r="H31" s="6"/>
      <c r="I31" s="6"/>
      <c r="J31" s="6">
        <f t="shared" si="2"/>
        <v>0</v>
      </c>
    </row>
    <row r="32" spans="2:10">
      <c r="B32" s="7"/>
      <c r="C32" s="10"/>
      <c r="D32" s="11" t="s">
        <v>33</v>
      </c>
      <c r="E32" s="5"/>
      <c r="F32" s="6"/>
      <c r="G32" s="6">
        <f t="shared" si="1"/>
        <v>0</v>
      </c>
      <c r="H32" s="6"/>
      <c r="I32" s="6"/>
      <c r="J32" s="6">
        <f t="shared" si="2"/>
        <v>0</v>
      </c>
    </row>
    <row r="33" spans="1:11">
      <c r="B33" s="7"/>
      <c r="C33" s="10"/>
      <c r="D33" s="11" t="s">
        <v>34</v>
      </c>
      <c r="E33" s="5"/>
      <c r="F33" s="6"/>
      <c r="G33" s="6">
        <f t="shared" si="1"/>
        <v>0</v>
      </c>
      <c r="H33" s="6"/>
      <c r="I33" s="6"/>
      <c r="J33" s="6">
        <f t="shared" si="2"/>
        <v>0</v>
      </c>
    </row>
    <row r="34" spans="1:11">
      <c r="B34" s="7"/>
      <c r="C34" s="10"/>
      <c r="D34" s="11" t="s">
        <v>35</v>
      </c>
      <c r="E34" s="5"/>
      <c r="F34" s="6"/>
      <c r="G34" s="6">
        <f t="shared" si="1"/>
        <v>0</v>
      </c>
      <c r="H34" s="6"/>
      <c r="I34" s="6"/>
      <c r="J34" s="6">
        <f t="shared" si="2"/>
        <v>0</v>
      </c>
    </row>
    <row r="35" spans="1:11">
      <c r="B35" s="7"/>
      <c r="C35" s="28" t="s">
        <v>36</v>
      </c>
      <c r="D35" s="29"/>
      <c r="E35" s="8">
        <f>SUM(E36)</f>
        <v>0</v>
      </c>
      <c r="F35" s="8">
        <f>SUM(F36)</f>
        <v>0</v>
      </c>
      <c r="G35" s="9">
        <f t="shared" si="1"/>
        <v>0</v>
      </c>
      <c r="H35" s="8">
        <f t="shared" ref="H35:I35" si="7">SUM(H36)</f>
        <v>0</v>
      </c>
      <c r="I35" s="8">
        <f t="shared" si="7"/>
        <v>0</v>
      </c>
      <c r="J35" s="9">
        <f t="shared" si="2"/>
        <v>0</v>
      </c>
    </row>
    <row r="36" spans="1:11">
      <c r="B36" s="7"/>
      <c r="C36" s="10"/>
      <c r="D36" s="11" t="s">
        <v>37</v>
      </c>
      <c r="E36" s="5"/>
      <c r="F36" s="6"/>
      <c r="G36" s="6">
        <f t="shared" si="1"/>
        <v>0</v>
      </c>
      <c r="H36" s="6"/>
      <c r="I36" s="6"/>
      <c r="J36" s="6">
        <f t="shared" si="2"/>
        <v>0</v>
      </c>
    </row>
    <row r="37" spans="1:11" ht="15" customHeight="1">
      <c r="B37" s="30" t="s">
        <v>38</v>
      </c>
      <c r="C37" s="31"/>
      <c r="D37" s="32"/>
      <c r="E37" s="5"/>
      <c r="F37" s="6"/>
      <c r="G37" s="6">
        <f t="shared" si="1"/>
        <v>0</v>
      </c>
      <c r="H37" s="6"/>
      <c r="I37" s="6"/>
      <c r="J37" s="6">
        <f t="shared" si="2"/>
        <v>0</v>
      </c>
    </row>
    <row r="38" spans="1:11" ht="15" customHeight="1">
      <c r="B38" s="30" t="s">
        <v>39</v>
      </c>
      <c r="C38" s="31"/>
      <c r="D38" s="32"/>
      <c r="E38" s="5"/>
      <c r="F38" s="6"/>
      <c r="G38" s="6">
        <f t="shared" si="1"/>
        <v>0</v>
      </c>
      <c r="H38" s="6"/>
      <c r="I38" s="6"/>
      <c r="J38" s="6">
        <f t="shared" si="2"/>
        <v>0</v>
      </c>
    </row>
    <row r="39" spans="1:11" ht="15.75" customHeight="1">
      <c r="B39" s="30" t="s">
        <v>40</v>
      </c>
      <c r="C39" s="31"/>
      <c r="D39" s="32"/>
      <c r="E39" s="5"/>
      <c r="F39" s="6"/>
      <c r="G39" s="6">
        <f t="shared" si="1"/>
        <v>0</v>
      </c>
      <c r="H39" s="6"/>
      <c r="I39" s="6"/>
      <c r="J39" s="6">
        <f t="shared" si="2"/>
        <v>0</v>
      </c>
    </row>
    <row r="40" spans="1:11">
      <c r="B40" s="13"/>
      <c r="C40" s="14"/>
      <c r="D40" s="15"/>
      <c r="E40" s="16"/>
      <c r="F40" s="17"/>
      <c r="G40" s="17"/>
      <c r="H40" s="17"/>
      <c r="I40" s="17"/>
      <c r="J40" s="17"/>
    </row>
    <row r="41" spans="1:11" s="20" customFormat="1">
      <c r="A41" s="18"/>
      <c r="B41" s="19"/>
      <c r="C41" s="33" t="s">
        <v>41</v>
      </c>
      <c r="D41" s="34"/>
      <c r="E41" s="26">
        <f>+E11+E14+E23+E27+E30+E35+E37+E38+E39</f>
        <v>479521613</v>
      </c>
      <c r="F41" s="26">
        <f t="shared" ref="F41:J41" si="8">+F11+F14+F23+F27+F30+F35+F37+F38+F39</f>
        <v>-62005186</v>
      </c>
      <c r="G41" s="26">
        <f t="shared" si="8"/>
        <v>417516428</v>
      </c>
      <c r="H41" s="26">
        <f t="shared" si="8"/>
        <v>417516428</v>
      </c>
      <c r="I41" s="26">
        <f t="shared" si="8"/>
        <v>417516428</v>
      </c>
      <c r="J41" s="26">
        <f t="shared" si="8"/>
        <v>0</v>
      </c>
      <c r="K41" s="18"/>
    </row>
    <row r="42" spans="1:11">
      <c r="B42" s="1"/>
      <c r="C42" s="1"/>
      <c r="D42" s="1"/>
      <c r="E42" s="1"/>
      <c r="F42" s="1"/>
      <c r="G42" s="1"/>
      <c r="H42" s="1"/>
      <c r="I42" s="1"/>
      <c r="J42" s="1"/>
    </row>
    <row r="43" spans="1:11">
      <c r="B43" s="1"/>
      <c r="C43" s="1"/>
      <c r="D43" s="1"/>
      <c r="E43" s="1"/>
      <c r="F43" s="1"/>
      <c r="G43" s="1"/>
      <c r="H43" s="1"/>
      <c r="I43" s="1"/>
      <c r="J43" s="1"/>
    </row>
  </sheetData>
  <mergeCells count="18"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  <mergeCell ref="C35:D35"/>
    <mergeCell ref="B37:D37"/>
    <mergeCell ref="B38:D38"/>
    <mergeCell ref="B39:D39"/>
    <mergeCell ref="C41:D41"/>
  </mergeCells>
  <pageMargins left="0.7" right="0.7" top="0.75" bottom="0.75" header="0.3" footer="0.3"/>
  <pageSetup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CProg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Armando Paredes</dc:creator>
  <cp:lastModifiedBy>ARTURO ISLAS</cp:lastModifiedBy>
  <cp:lastPrinted>2015-12-31T04:21:35Z</cp:lastPrinted>
  <dcterms:created xsi:type="dcterms:W3CDTF">2014-12-23T18:24:09Z</dcterms:created>
  <dcterms:modified xsi:type="dcterms:W3CDTF">2015-12-31T04:40:56Z</dcterms:modified>
</cp:coreProperties>
</file>