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PRIMER TRIMESTRE 2019\DISCIPLINA FINANCIERA\"/>
    </mc:Choice>
  </mc:AlternateContent>
  <bookViews>
    <workbookView xWindow="0" yWindow="0" windowWidth="16515" windowHeight="9165"/>
  </bookViews>
  <sheets>
    <sheet name="situacion_financiera" sheetId="2" r:id="rId1"/>
  </sheets>
  <definedNames>
    <definedName name="_xlnm.Print_Area" localSheetId="0">situacion_financiera!$A$1:$I$116</definedName>
    <definedName name="_xlnm.Print_Titles" localSheetId="0">situacion_financiera!$1:$6</definedName>
  </definedNames>
  <calcPr calcId="162913"/>
</workbook>
</file>

<file path=xl/calcChain.xml><?xml version="1.0" encoding="utf-8"?>
<calcChain xmlns="http://schemas.openxmlformats.org/spreadsheetml/2006/main">
  <c r="H94" i="2" l="1"/>
  <c r="H92" i="2" s="1"/>
  <c r="H85" i="2" s="1"/>
  <c r="H116" i="2" s="1"/>
</calcChain>
</file>

<file path=xl/sharedStrings.xml><?xml version="1.0" encoding="utf-8"?>
<sst xmlns="http://schemas.openxmlformats.org/spreadsheetml/2006/main" count="201" uniqueCount="200">
  <si>
    <t>PODER EJECUTIVO</t>
  </si>
  <si>
    <t>ESTADO DE SITUACION FINANCIERA DETALLADO - LDF</t>
  </si>
  <si>
    <t>AL 31 DE DICIEMBRE DE 2018 Y AL 31 DE MARZO DE 2019</t>
  </si>
  <si>
    <t>( P E S O S )</t>
  </si>
  <si>
    <t>CONCEPTO</t>
  </si>
  <si>
    <t>31 DE DICIEMBRE DE 2018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</si>
  <si>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</si>
  <si>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</si>
  <si>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</si>
  <si>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</si>
  <si>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</si>
  <si>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</si>
  <si>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</si>
  <si>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</si>
  <si>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</si>
  <si>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</si>
  <si>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</si>
  <si>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</si>
  <si>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</si>
  <si>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</si>
  <si>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</si>
  <si>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</si>
  <si>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</si>
  <si>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</si>
  <si>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</si>
  <si>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</si>
  <si>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</si>
  <si>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</si>
  <si>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</si>
  <si>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</si>
  <si>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</si>
  <si>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</si>
  <si>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</si>
  <si>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</si>
  <si>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</si>
  <si>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</si>
  <si>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</si>
  <si>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</si>
  <si>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</si>
  <si>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</si>
  <si>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</si>
  <si>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</si>
  <si>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</si>
  <si>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</si>
  <si>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</si>
  <si>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</si>
  <si>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</si>
  <si>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>TÍTULOS Y VALORES A CORTO PLAZO</t>
  </si>
  <si>
    <t>ANTICIPO A PROVEEDORES POR ADQUISICIÓN DE BIENES INTANGIBLES A CORTO PLAZO</t>
  </si>
  <si>
    <t>TÍTULOS Y VALORES DE LA DEUDA PÚBLICA INTERNA A CORTO PLAZO</t>
  </si>
  <si>
    <t>ANTICIPO A CONTRATISTAS POR OBRAS PÚBLICAS A CORTO PLAZO</t>
  </si>
  <si>
    <t>TÍTULOS Y VALORES DE LA DEUDA PÚBLICA EXTERNA A CORTO PLAZO</t>
  </si>
  <si>
    <t>OTROS DERECHOS A RECIBIR BIENES O SERVICIOS A CORTO PLAZO</t>
  </si>
  <si>
    <t>PASIVOS DIFERIDOS A CORTO PLAZO</t>
  </si>
  <si>
    <t>INVENTARIOS</t>
  </si>
  <si>
    <t>INGRESOS COBRADOS POR ADELANTADO A CORTO PLAZO</t>
  </si>
  <si>
    <t>INVENTARIO DE MERCANCÍAS PARA VENTA</t>
  </si>
  <si>
    <t>INTERESES COBRADOS POR ADELANTADO A CORTO PLAZO</t>
  </si>
  <si>
    <t>INVENTARIO DE MERCANCÍAS TERMINADAS</t>
  </si>
  <si>
    <t>OTROS PASIVOS DIFERIDOS A CORTO PLAZO</t>
  </si>
  <si>
    <t>INVENTARIO DE MERCANCÍAS EN PROCESO DE ELABORACIÓN</t>
  </si>
  <si>
    <t>FONDOS Y BIENES DE TERCEROS EN GARANTÍA Y/O ADMINISTRACIÓN A CORTO PLAZO</t>
  </si>
  <si>
    <t>INVENTARIO DE MATERIAS PRIMAS, MATERIALES Y SUMINISTROS PARA PRODUCCIÓN</t>
  </si>
  <si>
    <t>FONDOS EN GARANTÍA A CORTO PLAZO</t>
  </si>
  <si>
    <t>BIENES EN TRÁNSITO</t>
  </si>
  <si>
    <t>FONDOS EN ADMINISTRACIÓN A CORTO PLAZO</t>
  </si>
  <si>
    <t>ALMACENES</t>
  </si>
  <si>
    <t>FONDOS CONTINGENTES A CORTO PLAZO</t>
  </si>
  <si>
    <t>ALMACÉN DE MATERIALES Y SUMINISTROS DE CONSUMO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</si>
  <si>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</si>
  <si>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</si>
  <si>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</si>
  <si>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ESTIMACIONES PARA CUENTAS INCOBRABLES POR DERECHOS A RECIBIR EFECTIVO O EQUIVALENTES</t>
  </si>
  <si>
    <t>VALORES Y BIENES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</si>
  <si>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</si>
  <si>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</si>
  <si>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</si>
  <si>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</si>
  <si>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</si>
  <si>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</si>
  <si>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</si>
  <si>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</si>
  <si>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>BIENES DERIVADOS DE EMBARGOS, DECOMISOS, ASEGURAMIENTOS Y DACIÓN EN PAGO</t>
  </si>
  <si>
    <t>OTROS PASIVOS A CORTO PLAZO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</si>
  <si>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</si>
  <si>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</si>
  <si>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</si>
  <si>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</si>
  <si>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</si>
  <si>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</si>
  <si>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TÍTULOS Y VALORES A LARGO PLAZO</t>
  </si>
  <si>
    <t>PASIVO NO CIRCULANTE</t>
  </si>
  <si>
    <t>FIDEICOMISOS, MANDATOS Y CONTRATOS ANÁLOGOS</t>
  </si>
  <si>
    <t>CUENTAS POR PAGAR A LARGO PLAZO</t>
  </si>
  <si>
    <t>PARTICIPACIONES Y APORTACIONES DE CAPITAL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</si>
  <si>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</si>
  <si>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</si>
  <si>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</si>
  <si>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</si>
  <si>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DOCUMENTOS POR PAGAR A LARGO PLAZO</t>
  </si>
  <si>
    <t>DEUDORES DIVERSOS A LARGO PLAZO</t>
  </si>
  <si>
    <t>DOCUMENTOS COMERCIALES POR PAGAR A LARGO PLAZO</t>
  </si>
  <si>
    <t>INGRESOS POR RECUPERAR A LARGO PLAZO</t>
  </si>
  <si>
    <t>DOCUMENTOS CON CONTRATISTAS POR OBRAS PÚBLICAS POR PAGAR A LARGO PLAZO</t>
  </si>
  <si>
    <t>PRÉSTAMOS OTORGADOS A LARGO PLAZO</t>
  </si>
  <si>
    <t>OTROS DOCUMENTOS POR PAGAR A LARGO PLAZO</t>
  </si>
  <si>
    <t>OTROS DERECHOS A RECIBIR EFECTIVO O EQUIVALENTES A LARGO PLAZO</t>
  </si>
  <si>
    <t>DEUDA PÚBLICA A LARGO PLAZO</t>
  </si>
  <si>
    <t>BIENES INMUEBLES, INFRAESTRUCTURA Y CONSTRUCCIONES EN PROCESO</t>
  </si>
  <si>
    <t>TÍTULOS Y VALORES DE LA DEUDA PÚBLICA INTERNA A LARGO PLAZO</t>
  </si>
  <si>
    <t>TERRENOS</t>
  </si>
  <si>
    <t>TÍTULOS Y VALORES DE LA DEUDA PÚBLICA EXTERNA A LARGO PLAZO</t>
  </si>
  <si>
    <t>VIVIENDAS</t>
  </si>
  <si>
    <t>PRÉSTAMOS DE LA DEUDA PÚBLICA INTERNA POR PAGAR A LARGO PLAZO</t>
  </si>
  <si>
    <t>EDIFICIOS NO HABITACIONALES</t>
  </si>
  <si>
    <t>PRÉSTAMOS DE LA DEUDA PÚBLICA EXTERNA POR PAGAR A LARGO PLAZO</t>
  </si>
  <si>
    <t>INFRAESTRUCTURA</t>
  </si>
  <si>
    <t>ARRENDAMIENTO FINANCIERO POR PAGAR A LARGO PLAZO</t>
  </si>
  <si>
    <t>CONSTRUCCIONES EN PROCESO EN BIENES DE DOMINIO PÚBLICO</t>
  </si>
  <si>
    <t>PASIVOS DIFERIDOS A LARGO PLAZO</t>
  </si>
  <si>
    <t>CONSTRUCCIONES EN PROCESO EN BIENES PROPIOS</t>
  </si>
  <si>
    <t>CRÉDITOS DIFERIDOS A LARGO PLAZO</t>
  </si>
  <si>
    <t>OTROS BIENES INMUEBLES</t>
  </si>
  <si>
    <t>INTERESES COBRADOS POR ADELANTADO A LARGO PLAZO</t>
  </si>
  <si>
    <t>BIENES MUEBLES</t>
  </si>
  <si>
    <t>OTROS PASIVOS DIFERIDOS A LARGO PLAZO</t>
  </si>
  <si>
    <t>MOBILIARIO Y EQUIPO DE ADMINISTRACIÓN</t>
  </si>
  <si>
    <t>FONDOS Y BIENES DE TERCEROS EN GARANTÍA Y/O ADMINISTRACIÓN A LARGO PLAZO</t>
  </si>
  <si>
    <t>MOBILIARIO Y EQUIPO EDUCACIONAL Y RECREATIVO</t>
  </si>
  <si>
    <t>FONDOS EN GARANTÍA A LARGO PLAZO</t>
  </si>
  <si>
    <t>EQUIPO E INSTRUMENTAL MÉDICO Y DE LABORATORIO</t>
  </si>
  <si>
    <t>FONDOS EN ADMINISTRACIÓN A LARGO PLAZO</t>
  </si>
  <si>
    <t>VEHÍCULOS Y EQUIPO DE TRANSPORTE</t>
  </si>
  <si>
    <t>FONDOS CONTINGENTES A LARGO PLAZO</t>
  </si>
  <si>
    <t>EQUIPO DE DEFENSA Y SEGURIDAD</t>
  </si>
  <si>
    <t>FONDOS DE FIDEICOMISOS, MANDATOS Y CONTRATOS ANÁLOGOS A LARGO PLAZO</t>
  </si>
  <si>
    <t>MAQUINARIA, OTROS EQUIPOS Y HERRAMIENTAS</t>
  </si>
  <si>
    <t>OTROS FONDOS DE TERCEROS EN GARANTÍA Y/O ADMINISTRACIÓN A LARGO PLAZO</t>
  </si>
  <si>
    <t>COLECCIONES, OBRAS DE ARTE Y OBJETOS VALIOSOS</t>
  </si>
  <si>
    <t>VALORES Y BIENES EN GARANTÍA A LARGO PLAZO</t>
  </si>
  <si>
    <t>ACTIVOS BIOLÓGICOS</t>
  </si>
  <si>
    <t>PROVISIONES A LARGO PLAZO</t>
  </si>
  <si>
    <t>ACTIVOS INTANGIBLES</t>
  </si>
  <si>
    <t>PROVISIÓN PARA DEMANDAS Y JUICIOS A LARGO PLAZO</t>
  </si>
  <si>
    <t>SOFTWARE</t>
  </si>
  <si>
    <t>PROVISIÓN PARA PENSIONES A LARGO PLAZO</t>
  </si>
  <si>
    <t>PATENTES, MARCAS Y DERECHOS</t>
  </si>
  <si>
    <t>PROVISIÓN PARA CONTINGENCIAS A LARGO PLAZO</t>
  </si>
  <si>
    <t>CONCESIONES Y FRANQUICIAS</t>
  </si>
  <si>
    <t>OTRAS PROVISIONES A LARGO PLAZO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</si>
  <si>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</si>
  <si>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</si>
  <si>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</si>
  <si>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</si>
  <si>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</si>
  <si>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HACIENDA PUBLICA/ PATRIMONIO</t>
  </si>
  <si>
    <t>DEPRECIACIÓN ACUMULADA DE BIENES MUEBLES</t>
  </si>
  <si>
    <t>HACIENDA PUBLICA/PATRIMONIO CONTRIBUIDO</t>
  </si>
  <si>
    <t>DETERIORO ACUMULADO DE ACTIVOS BIOLÓGICOS</t>
  </si>
  <si>
    <t>APORTACIONES</t>
  </si>
  <si>
    <t>AMORTIZACIÓN ACUMULADA DE ACTIVOS INTANGIBLES</t>
  </si>
  <si>
    <t>DONACIONES DE CAPITAL</t>
  </si>
  <si>
    <t>ACTIVOS DIFERIDOS</t>
  </si>
  <si>
    <t>ACTUALIZACIÓN DE LA HACIENDA PÚBLICA/PATRIMONIO</t>
  </si>
  <si>
    <t>ESTUDIOS, FORMULACIÓN Y EVALUACIÓN DE PROYECTOS</t>
  </si>
  <si>
    <t>DERECHOS SOBRE BIENES EN RÉGIMEN DE ARRENDAMIENTO FINANCIERO</t>
  </si>
  <si>
    <t>GASTOS PAGADOS POR ADELANTADO A LARGO PLAZO</t>
  </si>
  <si>
    <t>HACIENDA PUBLICA 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</si>
  <si>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</si>
  <si>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</si>
  <si>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</si>
  <si>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</si>
  <si>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</si>
  <si>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</si>
  <si>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ESTIMACIÓN POR PÉRDIDA O DETERIORO DE ACTIVOS NO CIRCULANTES</t>
  </si>
  <si>
    <t>REVALÚO DE BIENES INMUEBLES</t>
  </si>
  <si>
    <t>ESTIMACIONES POR PÉRDIDA DE CUENTAS INCOBRABLES DE DOCUMENTOS POR COBRAR A LARGO PLAZO</t>
  </si>
  <si>
    <t>REVALÚO DE BIENES MUEBLES</t>
  </si>
  <si>
    <t>ESTIMACIONES POR PÉRDIDA DE CUENTAS INCOBRABLES DE DEUDORES DIVERSOS POR COBRAR A LARGO PLAZO</t>
  </si>
  <si>
    <t>REVALÚO DE BIENES INTANGIBLES</t>
  </si>
  <si>
    <t>ESTIMACIONES POR PÉRDIDA DE CUENTAS INCOBRABLES DE INGRESOS POR COBRAR A LARGO PLAZO</t>
  </si>
  <si>
    <t>OTROS REVALÚOS</t>
  </si>
  <si>
    <t>ESTIMACIONES POR PÉRDIDA DE CUENTAS INCOBRABLES DE PRÉSTAMOS OTORGADOS A LARGO PLAZO</t>
  </si>
  <si>
    <t>RESERVAS</t>
  </si>
  <si>
    <t>ESTIMACIONES POR PÉRDIDA DE OTRAS CUENTAS INCOBRABLES A LARGO PLAZO</t>
  </si>
  <si>
    <t>RESERVAS DE PATRIMONIO</t>
  </si>
  <si>
    <t>OTROS ACTIVOS NO CIRCULANTES</t>
  </si>
  <si>
    <t>RESERVAS TERRITORIALES</t>
  </si>
  <si>
    <t>BIENES EN CONCESIÓN</t>
  </si>
  <si>
    <t>RESERVAS POR CONTINGENCIAS</t>
  </si>
  <si>
    <t>BIENES EN ARRENDAMIENTO FINANCIERO</t>
  </si>
  <si>
    <t>RECTIFICACIONES DE RESULTADOS DE EJERCICIOS ANTERIORES</t>
  </si>
  <si>
    <t>BIENES EN COMODATO</t>
  </si>
  <si>
    <t>CAMBIOS EN POLÍTICAS CONTABLES</t>
  </si>
  <si>
    <t>CAMBIOS POR ERRORES CONTABLES</t>
  </si>
  <si>
    <t>EXCESO O INSUFICIENCIA EN LA ACTUALIZACION DE LA HACIENDA PUBLICA/PATRIMONIO</t>
  </si>
  <si>
    <t>RESULTADO POR POSICIÓN MONETARIA</t>
  </si>
  <si>
    <t>RESULTADO POR TENENCIA DE ACTIVOS NO MONETARIOS</t>
  </si>
  <si>
    <t>I. TOTAL ACTIVO (I = IA + IB)</t>
  </si>
  <si>
    <t>IV. TOTAL PASIVO Y HACIENDA PUBLICA / 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</si>
</sst>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" fontId="23" fillId="0" borderId="0" xfId="0" applyNumberFormat="1" applyFont="1" applyAlignment="1">
      <alignment wrapText="1"/>
    </xf>
    <xf numFmtId="0" fontId="24" fillId="33" borderId="10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left" vertical="center" wrapText="1"/>
    </xf>
    <xf numFmtId="4" fontId="24" fillId="33" borderId="1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4" fillId="33" borderId="11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showGridLines="0" tabSelected="1" zoomScaleNormal="100" workbookViewId="0">
      <selection sqref="A1:I116"/>
    </sheetView>
  </sheetViews>
  <sheetFormatPr baseColWidth="10" defaultColWidth="11.5703125" defaultRowHeight="14.25" x14ac:dyDescent="0.2"/>
  <cols>
    <col min="1" max="1" width="0.7109375" style="1" customWidth="1"/>
    <col min="2" max="2" width="0.28515625" style="1" customWidth="1"/>
    <col min="3" max="3" width="46.28515625" style="1" bestFit="1" customWidth="1"/>
    <col min="4" max="4" width="13.5703125" style="1" customWidth="1"/>
    <col min="5" max="5" width="16.42578125" style="1" bestFit="1" customWidth="1"/>
    <col min="6" max="6" width="6" style="1" customWidth="1"/>
    <col min="7" max="7" width="46.28515625" style="1" bestFit="1" customWidth="1"/>
    <col min="8" max="8" width="13.85546875" style="1" customWidth="1"/>
    <col min="9" max="9" width="16.42578125" style="1" bestFit="1" customWidth="1"/>
    <col min="10" max="16384" width="11.5703125" style="1"/>
  </cols>
  <sheetData>
    <row r="1" spans="1:9" ht="19.899999999999999" customHeigh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spans="1:9" x14ac:dyDescent="0.2">
      <c r="A4" s="10" t="s">
        <v>3</v>
      </c>
      <c r="B4" s="10"/>
      <c r="C4" s="10"/>
      <c r="D4" s="10"/>
      <c r="E4" s="10"/>
      <c r="F4" s="10"/>
      <c r="G4" s="10"/>
      <c r="H4" s="10"/>
      <c r="I4" s="10"/>
    </row>
    <row r="5" spans="1:9" x14ac:dyDescent="0.2">
      <c r="A5" s="14"/>
      <c r="B5" s="14"/>
      <c r="C5" s="14"/>
      <c r="D5" s="14"/>
      <c r="E5" s="14"/>
      <c r="F5" s="14"/>
      <c r="G5" s="14"/>
      <c r="H5" s="14"/>
      <c r="I5" s="14"/>
    </row>
    <row r="6" spans="1:9" ht="19.899999999999999" customHeight="1" x14ac:dyDescent="0.2">
      <c r="A6" s="11" t="s">
        <v>4</v>
      </c>
      <c r="B6" s="12"/>
      <c r="C6" s="13"/>
      <c r="D6" s="6">
        <v>2019</v>
      </c>
      <c r="E6" s="6" t="s">
        <v>5</v>
      </c>
      <c r="F6" s="12"/>
      <c r="G6" s="13"/>
      <c r="H6" s="6">
        <v>2019</v>
      </c>
      <c r="I6" s="6" t="s">
        <v>5</v>
      </c>
    </row>
    <row r="7" spans="1:9" x14ac:dyDescent="0.2">
      <c r="A7" s="2"/>
      <c r="B7" s="2"/>
      <c r="C7" s="2" t="s">
        <v>6</v>
      </c>
      <c r="D7" s="3">
        <v>13882057718.65</v>
      </c>
      <c r="E7" s="3">
        <v>13064688774.98</v>
      </c>
      <c r="F7" s="2"/>
      <c r="G7" s="2" t="s">
        <v>7</v>
      </c>
      <c r="H7" s="3">
        <v>3348398614.4899998</v>
      </c>
      <c r="I7" s="3">
        <v>4078054593.9499998</v>
      </c>
    </row>
    <row r="8" spans="1:9" x14ac:dyDescent="0.2">
      <c r="A8" s="2"/>
      <c r="B8" s="2"/>
      <c r="C8" s="2" t="s">
        <v>8</v>
      </c>
      <c r="D8" s="3">
        <v>4932370992.3199997</v>
      </c>
      <c r="E8" s="3">
        <v>4115239239.2600002</v>
      </c>
      <c r="F8" s="2"/>
      <c r="G8" s="2" t="s">
        <v>9</v>
      </c>
      <c r="H8" s="3">
        <v>3348398614.4899998</v>
      </c>
      <c r="I8" s="3">
        <v>4078054593.9499998</v>
      </c>
    </row>
    <row r="9" spans="1:9" x14ac:dyDescent="0.2">
      <c r="A9" s="4"/>
      <c r="B9" s="4"/>
      <c r="C9" s="4" t="s">
        <v>10</v>
      </c>
      <c r="D9" s="5">
        <v>4717692779.9700003</v>
      </c>
      <c r="E9" s="5">
        <v>4083437480.9099998</v>
      </c>
      <c r="F9" s="2"/>
      <c r="G9" s="2" t="s">
        <v>11</v>
      </c>
      <c r="H9" s="3">
        <v>86425618</v>
      </c>
      <c r="I9" s="3">
        <v>212969941.94</v>
      </c>
    </row>
    <row r="10" spans="1:9" x14ac:dyDescent="0.2">
      <c r="A10" s="4"/>
      <c r="B10" s="4"/>
      <c r="C10" s="4" t="s">
        <v>12</v>
      </c>
      <c r="D10" s="4">
        <v>0</v>
      </c>
      <c r="E10" s="4">
        <v>0</v>
      </c>
      <c r="F10" s="4"/>
      <c r="G10" s="4" t="s">
        <v>13</v>
      </c>
      <c r="H10" s="5">
        <v>42704355.219999999</v>
      </c>
      <c r="I10" s="5">
        <v>7484340.1799999997</v>
      </c>
    </row>
    <row r="11" spans="1:9" x14ac:dyDescent="0.2">
      <c r="A11" s="4"/>
      <c r="B11" s="4"/>
      <c r="C11" s="4" t="s">
        <v>14</v>
      </c>
      <c r="D11" s="5">
        <v>788013508.22000003</v>
      </c>
      <c r="E11" s="5">
        <v>3188345382.1500001</v>
      </c>
      <c r="F11" s="4"/>
      <c r="G11" s="4" t="s">
        <v>15</v>
      </c>
      <c r="H11" s="4">
        <v>0</v>
      </c>
      <c r="I11" s="4">
        <v>0</v>
      </c>
    </row>
    <row r="12" spans="1:9" x14ac:dyDescent="0.2">
      <c r="A12" s="4"/>
      <c r="B12" s="4"/>
      <c r="C12" s="4" t="s">
        <v>16</v>
      </c>
      <c r="D12" s="4">
        <v>0</v>
      </c>
      <c r="E12" s="4">
        <v>0</v>
      </c>
      <c r="F12" s="4"/>
      <c r="G12" s="4" t="s">
        <v>17</v>
      </c>
      <c r="H12" s="4">
        <v>0</v>
      </c>
      <c r="I12" s="4">
        <v>0</v>
      </c>
    </row>
    <row r="13" spans="1:9" x14ac:dyDescent="0.2">
      <c r="A13" s="4"/>
      <c r="B13" s="4"/>
      <c r="C13" s="4" t="s">
        <v>18</v>
      </c>
      <c r="D13" s="5">
        <v>3898962699.0799999</v>
      </c>
      <c r="E13" s="5">
        <v>805991183.74000001</v>
      </c>
      <c r="F13" s="4"/>
      <c r="G13" s="4" t="s">
        <v>19</v>
      </c>
      <c r="H13" s="4">
        <v>0</v>
      </c>
      <c r="I13" s="4">
        <v>0</v>
      </c>
    </row>
    <row r="14" spans="1:9" x14ac:dyDescent="0.2">
      <c r="A14" s="4"/>
      <c r="B14" s="4"/>
      <c r="C14" s="4" t="s">
        <v>20</v>
      </c>
      <c r="D14" s="4">
        <v>0</v>
      </c>
      <c r="E14" s="4">
        <v>0</v>
      </c>
      <c r="F14" s="4"/>
      <c r="G14" s="4" t="s">
        <v>21</v>
      </c>
      <c r="H14" s="4">
        <v>0</v>
      </c>
      <c r="I14" s="4">
        <v>0</v>
      </c>
    </row>
    <row r="15" spans="1:9" ht="22.5" x14ac:dyDescent="0.2">
      <c r="A15" s="4"/>
      <c r="B15" s="4"/>
      <c r="C15" s="4" t="s">
        <v>22</v>
      </c>
      <c r="D15" s="5">
        <v>30716572.670000002</v>
      </c>
      <c r="E15" s="5">
        <v>89100915.019999996</v>
      </c>
      <c r="F15" s="4"/>
      <c r="G15" s="4" t="s">
        <v>23</v>
      </c>
      <c r="H15" s="4">
        <v>0</v>
      </c>
      <c r="I15" s="4">
        <v>0</v>
      </c>
    </row>
    <row r="16" spans="1:9" x14ac:dyDescent="0.2">
      <c r="A16" s="4"/>
      <c r="B16" s="4"/>
      <c r="C16" s="4" t="s">
        <v>24</v>
      </c>
      <c r="D16" s="4">
        <v>0</v>
      </c>
      <c r="E16" s="4">
        <v>0</v>
      </c>
      <c r="F16" s="4"/>
      <c r="G16" s="4" t="s">
        <v>25</v>
      </c>
      <c r="H16" s="5">
        <v>35935177.240000002</v>
      </c>
      <c r="I16" s="5">
        <v>80462500.390000001</v>
      </c>
    </row>
    <row r="17" spans="1:9" x14ac:dyDescent="0.2">
      <c r="A17" s="4"/>
      <c r="B17" s="4"/>
      <c r="C17" s="4" t="s">
        <v>26</v>
      </c>
      <c r="D17" s="5">
        <v>205397650.38999999</v>
      </c>
      <c r="E17" s="5">
        <v>31801758.350000001</v>
      </c>
      <c r="F17" s="4"/>
      <c r="G17" s="4" t="s">
        <v>27</v>
      </c>
      <c r="H17" s="5">
        <v>1553880.26</v>
      </c>
      <c r="I17" s="5">
        <v>24058359.149999999</v>
      </c>
    </row>
    <row r="18" spans="1:9" x14ac:dyDescent="0.2">
      <c r="A18" s="4"/>
      <c r="B18" s="4"/>
      <c r="C18" s="4" t="s">
        <v>28</v>
      </c>
      <c r="D18" s="4">
        <v>0</v>
      </c>
      <c r="E18" s="4">
        <v>0</v>
      </c>
      <c r="F18" s="4"/>
      <c r="G18" s="4" t="s">
        <v>29</v>
      </c>
      <c r="H18" s="5">
        <v>6232205.2800000003</v>
      </c>
      <c r="I18" s="5">
        <v>100964742.22</v>
      </c>
    </row>
    <row r="19" spans="1:9" x14ac:dyDescent="0.2">
      <c r="A19" s="4"/>
      <c r="B19" s="4"/>
      <c r="C19" s="4" t="s">
        <v>30</v>
      </c>
      <c r="D19" s="4">
        <v>0</v>
      </c>
      <c r="E19" s="4">
        <v>0</v>
      </c>
      <c r="F19" s="2"/>
      <c r="G19" s="2" t="s">
        <v>31</v>
      </c>
      <c r="H19" s="3">
        <v>426444702.31999999</v>
      </c>
      <c r="I19" s="3">
        <v>874548808.04999995</v>
      </c>
    </row>
    <row r="20" spans="1:9" x14ac:dyDescent="0.2">
      <c r="A20" s="4"/>
      <c r="B20" s="4"/>
      <c r="C20" s="4" t="s">
        <v>32</v>
      </c>
      <c r="D20" s="5">
        <v>202991528.5</v>
      </c>
      <c r="E20" s="5">
        <v>30138217.620000001</v>
      </c>
      <c r="F20" s="4"/>
      <c r="G20" s="4" t="s">
        <v>33</v>
      </c>
      <c r="H20" s="4">
        <v>0</v>
      </c>
      <c r="I20" s="4">
        <v>0</v>
      </c>
    </row>
    <row r="21" spans="1:9" ht="22.5" x14ac:dyDescent="0.2">
      <c r="A21" s="4"/>
      <c r="B21" s="4"/>
      <c r="C21" s="4" t="s">
        <v>34</v>
      </c>
      <c r="D21" s="4">
        <v>0</v>
      </c>
      <c r="E21" s="4">
        <v>0</v>
      </c>
      <c r="F21" s="4"/>
      <c r="G21" s="4" t="s">
        <v>35</v>
      </c>
      <c r="H21" s="5">
        <v>426444702.31999999</v>
      </c>
      <c r="I21" s="5">
        <v>874548808.04999995</v>
      </c>
    </row>
    <row r="22" spans="1:9" x14ac:dyDescent="0.2">
      <c r="A22" s="4"/>
      <c r="B22" s="4"/>
      <c r="C22" s="4" t="s">
        <v>36</v>
      </c>
      <c r="D22" s="5">
        <v>2376720.4700000002</v>
      </c>
      <c r="E22" s="5">
        <v>1633720.47</v>
      </c>
      <c r="F22" s="4"/>
      <c r="G22" s="4" t="s">
        <v>37</v>
      </c>
      <c r="H22" s="4">
        <v>0</v>
      </c>
      <c r="I22" s="4">
        <v>0</v>
      </c>
    </row>
    <row r="23" spans="1:9" x14ac:dyDescent="0.2">
      <c r="A23" s="4"/>
      <c r="B23" s="4"/>
      <c r="C23" s="4" t="s">
        <v>38</v>
      </c>
      <c r="D23" s="4">
        <v>0</v>
      </c>
      <c r="E23" s="4">
        <v>0</v>
      </c>
      <c r="F23" s="2"/>
      <c r="G23" s="2" t="s">
        <v>39</v>
      </c>
      <c r="H23" s="2">
        <v>0</v>
      </c>
      <c r="I23" s="2">
        <v>0</v>
      </c>
    </row>
    <row r="24" spans="1:9" ht="22.5" x14ac:dyDescent="0.2">
      <c r="A24" s="4"/>
      <c r="B24" s="4"/>
      <c r="C24" s="4" t="s">
        <v>40</v>
      </c>
      <c r="D24" s="5">
        <v>29401.42</v>
      </c>
      <c r="E24" s="5">
        <v>29820.26</v>
      </c>
      <c r="F24" s="4"/>
      <c r="G24" s="4" t="s">
        <v>41</v>
      </c>
      <c r="H24" s="4">
        <v>0</v>
      </c>
      <c r="I24" s="4">
        <v>0</v>
      </c>
    </row>
    <row r="25" spans="1:9" x14ac:dyDescent="0.2">
      <c r="A25" s="4"/>
      <c r="B25" s="4"/>
      <c r="C25" s="4" t="s">
        <v>42</v>
      </c>
      <c r="D25" s="5">
        <v>9280561.9600000009</v>
      </c>
      <c r="E25" s="4">
        <v>0</v>
      </c>
      <c r="F25" s="4"/>
      <c r="G25" s="4" t="s">
        <v>43</v>
      </c>
      <c r="H25" s="4">
        <v>0</v>
      </c>
      <c r="I25" s="4">
        <v>0</v>
      </c>
    </row>
    <row r="26" spans="1:9" ht="22.5" x14ac:dyDescent="0.2">
      <c r="A26" s="4"/>
      <c r="B26" s="4"/>
      <c r="C26" s="4" t="s">
        <v>44</v>
      </c>
      <c r="D26" s="4">
        <v>0</v>
      </c>
      <c r="E26" s="4">
        <v>0</v>
      </c>
      <c r="F26" s="4"/>
      <c r="G26" s="4" t="s">
        <v>45</v>
      </c>
      <c r="H26" s="4">
        <v>0</v>
      </c>
      <c r="I26" s="4">
        <v>0</v>
      </c>
    </row>
    <row r="27" spans="1:9" ht="22.5" x14ac:dyDescent="0.2">
      <c r="A27" s="4"/>
      <c r="B27" s="4"/>
      <c r="C27" s="4" t="s">
        <v>46</v>
      </c>
      <c r="D27" s="4">
        <v>0</v>
      </c>
      <c r="E27" s="4">
        <v>0</v>
      </c>
      <c r="F27" s="2"/>
      <c r="G27" s="2" t="s">
        <v>47</v>
      </c>
      <c r="H27" s="2">
        <v>0</v>
      </c>
      <c r="I27" s="2">
        <v>0</v>
      </c>
    </row>
    <row r="28" spans="1:9" ht="22.5" x14ac:dyDescent="0.2">
      <c r="A28" s="4"/>
      <c r="B28" s="4"/>
      <c r="C28" s="4" t="s">
        <v>48</v>
      </c>
      <c r="D28" s="4">
        <v>0</v>
      </c>
      <c r="E28" s="4">
        <v>0</v>
      </c>
      <c r="F28" s="4"/>
      <c r="G28" s="4" t="s">
        <v>49</v>
      </c>
      <c r="H28" s="4">
        <v>0</v>
      </c>
      <c r="I28" s="4">
        <v>0</v>
      </c>
    </row>
    <row r="29" spans="1:9" x14ac:dyDescent="0.2">
      <c r="A29" s="4"/>
      <c r="B29" s="4"/>
      <c r="C29" s="4" t="s">
        <v>50</v>
      </c>
      <c r="D29" s="5">
        <v>9280561.9600000009</v>
      </c>
      <c r="E29" s="4">
        <v>0</v>
      </c>
      <c r="F29" s="4"/>
      <c r="G29" s="4" t="s">
        <v>51</v>
      </c>
      <c r="H29" s="4">
        <v>0</v>
      </c>
      <c r="I29" s="4">
        <v>0</v>
      </c>
    </row>
    <row r="30" spans="1:9" x14ac:dyDescent="0.2">
      <c r="A30" s="4"/>
      <c r="B30" s="4"/>
      <c r="C30" s="4" t="s">
        <v>52</v>
      </c>
      <c r="D30" s="4">
        <v>0</v>
      </c>
      <c r="E30" s="4">
        <v>0</v>
      </c>
      <c r="F30" s="2"/>
      <c r="G30" s="2" t="s">
        <v>53</v>
      </c>
      <c r="H30" s="2">
        <v>0</v>
      </c>
      <c r="I30" s="2">
        <v>0</v>
      </c>
    </row>
    <row r="31" spans="1:9" x14ac:dyDescent="0.2">
      <c r="A31" s="4"/>
      <c r="B31" s="4"/>
      <c r="C31" s="4" t="s">
        <v>54</v>
      </c>
      <c r="D31" s="4">
        <v>0</v>
      </c>
      <c r="E31" s="4">
        <v>0</v>
      </c>
      <c r="F31" s="4"/>
      <c r="G31" s="4" t="s">
        <v>55</v>
      </c>
      <c r="H31" s="4">
        <v>0</v>
      </c>
      <c r="I31" s="4">
        <v>0</v>
      </c>
    </row>
    <row r="32" spans="1:9" x14ac:dyDescent="0.2">
      <c r="A32" s="4"/>
      <c r="B32" s="4"/>
      <c r="C32" s="4" t="s">
        <v>56</v>
      </c>
      <c r="D32" s="4">
        <v>0</v>
      </c>
      <c r="E32" s="4">
        <v>0</v>
      </c>
      <c r="F32" s="4"/>
      <c r="G32" s="4" t="s">
        <v>57</v>
      </c>
      <c r="H32" s="4">
        <v>0</v>
      </c>
      <c r="I32" s="4">
        <v>0</v>
      </c>
    </row>
    <row r="33" spans="1:9" x14ac:dyDescent="0.2">
      <c r="A33" s="4"/>
      <c r="B33" s="4"/>
      <c r="C33" s="4" t="s">
        <v>58</v>
      </c>
      <c r="D33" s="4">
        <v>0</v>
      </c>
      <c r="E33" s="4">
        <v>0</v>
      </c>
      <c r="F33" s="4"/>
      <c r="G33" s="4" t="s">
        <v>59</v>
      </c>
      <c r="H33" s="4">
        <v>0</v>
      </c>
      <c r="I33" s="4">
        <v>0</v>
      </c>
    </row>
    <row r="34" spans="1:9" ht="22.5" x14ac:dyDescent="0.2">
      <c r="A34" s="4"/>
      <c r="B34" s="4"/>
      <c r="C34" s="4" t="s">
        <v>60</v>
      </c>
      <c r="D34" s="4">
        <v>0</v>
      </c>
      <c r="E34" s="4">
        <v>0</v>
      </c>
      <c r="F34" s="2"/>
      <c r="G34" s="2" t="s">
        <v>61</v>
      </c>
      <c r="H34" s="3">
        <v>24382594.02</v>
      </c>
      <c r="I34" s="3">
        <v>24382594.02</v>
      </c>
    </row>
    <row r="35" spans="1:9" ht="22.5" x14ac:dyDescent="0.2">
      <c r="A35" s="4"/>
      <c r="B35" s="4"/>
      <c r="C35" s="4" t="s">
        <v>62</v>
      </c>
      <c r="D35" s="4">
        <v>0</v>
      </c>
      <c r="E35" s="4">
        <v>0</v>
      </c>
      <c r="F35" s="4"/>
      <c r="G35" s="4" t="s">
        <v>63</v>
      </c>
      <c r="H35" s="5">
        <v>10663873.949999999</v>
      </c>
      <c r="I35" s="5">
        <v>10663873.949999999</v>
      </c>
    </row>
    <row r="36" spans="1:9" x14ac:dyDescent="0.2">
      <c r="A36" s="4"/>
      <c r="B36" s="4"/>
      <c r="C36" s="4" t="s">
        <v>64</v>
      </c>
      <c r="D36" s="4">
        <v>0</v>
      </c>
      <c r="E36" s="4">
        <v>0</v>
      </c>
      <c r="F36" s="4"/>
      <c r="G36" s="4" t="s">
        <v>65</v>
      </c>
      <c r="H36" s="5">
        <v>13718720.07</v>
      </c>
      <c r="I36" s="5">
        <v>13718720.07</v>
      </c>
    </row>
    <row r="37" spans="1:9" x14ac:dyDescent="0.2">
      <c r="A37" s="4"/>
      <c r="B37" s="4"/>
      <c r="C37" s="4" t="s">
        <v>66</v>
      </c>
      <c r="D37" s="4">
        <v>0</v>
      </c>
      <c r="E37" s="4">
        <v>0</v>
      </c>
      <c r="F37" s="4"/>
      <c r="G37" s="4" t="s">
        <v>67</v>
      </c>
      <c r="H37" s="4">
        <v>0</v>
      </c>
      <c r="I37" s="4">
        <v>0</v>
      </c>
    </row>
    <row r="38" spans="1:9" ht="22.5" x14ac:dyDescent="0.2">
      <c r="A38" s="4"/>
      <c r="B38" s="4"/>
      <c r="C38" s="4" t="s">
        <v>68</v>
      </c>
      <c r="D38" s="4">
        <v>0</v>
      </c>
      <c r="E38" s="4">
        <v>0</v>
      </c>
      <c r="F38" s="4"/>
      <c r="G38" s="4" t="s">
        <v>69</v>
      </c>
      <c r="H38" s="4">
        <v>0</v>
      </c>
      <c r="I38" s="4">
        <v>0</v>
      </c>
    </row>
    <row r="39" spans="1:9" ht="22.5" x14ac:dyDescent="0.2">
      <c r="A39" s="4"/>
      <c r="B39" s="4"/>
      <c r="C39" s="4" t="s">
        <v>70</v>
      </c>
      <c r="D39" s="4">
        <v>0</v>
      </c>
      <c r="E39" s="4">
        <v>0</v>
      </c>
      <c r="F39" s="4"/>
      <c r="G39" s="4" t="s">
        <v>71</v>
      </c>
      <c r="H39" s="4">
        <v>0</v>
      </c>
      <c r="I39" s="4">
        <v>0</v>
      </c>
    </row>
    <row r="40" spans="1:9" ht="22.5" x14ac:dyDescent="0.2">
      <c r="A40" s="4"/>
      <c r="B40" s="4"/>
      <c r="C40" s="4" t="s">
        <v>72</v>
      </c>
      <c r="D40" s="4">
        <v>0</v>
      </c>
      <c r="E40" s="4">
        <v>0</v>
      </c>
      <c r="F40" s="4"/>
      <c r="G40" s="4" t="s">
        <v>73</v>
      </c>
      <c r="H40" s="4">
        <v>0</v>
      </c>
      <c r="I40" s="4">
        <v>0</v>
      </c>
    </row>
    <row r="41" spans="1:9" x14ac:dyDescent="0.2">
      <c r="A41" s="4"/>
      <c r="B41" s="4"/>
      <c r="C41" s="4" t="s">
        <v>74</v>
      </c>
      <c r="D41" s="4">
        <v>0</v>
      </c>
      <c r="E41" s="4">
        <v>0</v>
      </c>
      <c r="F41" s="2"/>
      <c r="G41" s="2" t="s">
        <v>75</v>
      </c>
      <c r="H41" s="3">
        <v>2657435415.29</v>
      </c>
      <c r="I41" s="3">
        <v>2946295327.6100001</v>
      </c>
    </row>
    <row r="42" spans="1:9" x14ac:dyDescent="0.2">
      <c r="A42" s="4"/>
      <c r="B42" s="4"/>
      <c r="C42" s="4" t="s">
        <v>76</v>
      </c>
      <c r="D42" s="4">
        <v>0</v>
      </c>
      <c r="E42" s="4">
        <v>0</v>
      </c>
      <c r="F42" s="4"/>
      <c r="G42" s="4" t="s">
        <v>77</v>
      </c>
      <c r="H42" s="4">
        <v>0</v>
      </c>
      <c r="I42" s="4">
        <v>0</v>
      </c>
    </row>
    <row r="43" spans="1:9" x14ac:dyDescent="0.2">
      <c r="A43" s="4"/>
      <c r="B43" s="4"/>
      <c r="C43" s="4" t="s">
        <v>78</v>
      </c>
      <c r="D43" s="4">
        <v>0</v>
      </c>
      <c r="E43" s="4">
        <v>0</v>
      </c>
      <c r="F43" s="4"/>
      <c r="G43" s="4" t="s">
        <v>79</v>
      </c>
      <c r="H43" s="5">
        <v>82028969.359999999</v>
      </c>
      <c r="I43" s="5">
        <v>35395668.039999999</v>
      </c>
    </row>
    <row r="44" spans="1:9" x14ac:dyDescent="0.2">
      <c r="A44" s="4"/>
      <c r="B44" s="4"/>
      <c r="C44" s="4" t="s">
        <v>80</v>
      </c>
      <c r="D44" s="4">
        <v>0</v>
      </c>
      <c r="E44" s="4">
        <v>0</v>
      </c>
      <c r="F44" s="4"/>
      <c r="G44" s="4" t="s">
        <v>81</v>
      </c>
      <c r="H44" s="5">
        <v>2575406445.9299998</v>
      </c>
      <c r="I44" s="5">
        <v>2910899659.5700002</v>
      </c>
    </row>
    <row r="45" spans="1:9" ht="22.5" x14ac:dyDescent="0.2">
      <c r="A45" s="4"/>
      <c r="B45" s="4"/>
      <c r="C45" s="4" t="s">
        <v>82</v>
      </c>
      <c r="D45" s="4">
        <v>0</v>
      </c>
      <c r="E45" s="4">
        <v>0</v>
      </c>
      <c r="F45" s="2"/>
      <c r="G45" s="2" t="s">
        <v>83</v>
      </c>
      <c r="H45" s="3">
        <v>153710284.86000001</v>
      </c>
      <c r="I45" s="3">
        <v>19857922.329999998</v>
      </c>
    </row>
    <row r="46" spans="1:9" x14ac:dyDescent="0.2">
      <c r="A46" s="2"/>
      <c r="B46" s="2"/>
      <c r="C46" s="2"/>
      <c r="D46" s="2"/>
      <c r="E46" s="2"/>
      <c r="F46" s="4"/>
      <c r="G46" s="4" t="s">
        <v>84</v>
      </c>
      <c r="H46" s="4">
        <v>0</v>
      </c>
      <c r="I46" s="4">
        <v>0</v>
      </c>
    </row>
    <row r="47" spans="1:9" x14ac:dyDescent="0.2">
      <c r="A47" s="4"/>
      <c r="B47" s="4"/>
      <c r="C47" s="4"/>
      <c r="D47" s="4"/>
      <c r="E47" s="4"/>
      <c r="F47" s="4"/>
      <c r="G47" s="4" t="s">
        <v>85</v>
      </c>
      <c r="H47" s="5">
        <v>138933872</v>
      </c>
      <c r="I47" s="4">
        <v>0</v>
      </c>
    </row>
    <row r="48" spans="1:9" x14ac:dyDescent="0.2">
      <c r="A48" s="2"/>
      <c r="B48" s="2"/>
      <c r="C48" s="2" t="s">
        <v>86</v>
      </c>
      <c r="D48" s="3">
        <v>8949686726.3299999</v>
      </c>
      <c r="E48" s="3">
        <v>8949449535.7199993</v>
      </c>
      <c r="F48" s="4"/>
      <c r="G48" s="4" t="s">
        <v>87</v>
      </c>
      <c r="H48" s="5">
        <v>14776412.859999999</v>
      </c>
      <c r="I48" s="5">
        <v>19857922.329999998</v>
      </c>
    </row>
    <row r="49" spans="1:9" x14ac:dyDescent="0.2">
      <c r="A49" s="4"/>
      <c r="B49" s="4"/>
      <c r="C49" s="4" t="s">
        <v>88</v>
      </c>
      <c r="D49" s="5">
        <v>235186167.69</v>
      </c>
      <c r="E49" s="5">
        <v>235186167.69</v>
      </c>
      <c r="F49" s="2"/>
      <c r="G49" s="2"/>
      <c r="H49" s="2"/>
      <c r="I49" s="2"/>
    </row>
    <row r="50" spans="1:9" x14ac:dyDescent="0.2">
      <c r="A50" s="4"/>
      <c r="B50" s="4"/>
      <c r="C50" s="4" t="s">
        <v>89</v>
      </c>
      <c r="D50" s="4">
        <v>0</v>
      </c>
      <c r="E50" s="4">
        <v>0</v>
      </c>
      <c r="F50" s="4"/>
      <c r="G50" s="4"/>
      <c r="H50" s="4"/>
      <c r="I50" s="4"/>
    </row>
    <row r="51" spans="1:9" x14ac:dyDescent="0.2">
      <c r="A51" s="4"/>
      <c r="B51" s="4"/>
      <c r="C51" s="4" t="s">
        <v>90</v>
      </c>
      <c r="D51" s="4">
        <v>0</v>
      </c>
      <c r="E51" s="4">
        <v>0</v>
      </c>
      <c r="F51" s="2"/>
      <c r="G51" s="2" t="s">
        <v>91</v>
      </c>
      <c r="H51" s="2">
        <v>0</v>
      </c>
      <c r="I51" s="2">
        <v>0</v>
      </c>
    </row>
    <row r="52" spans="1:9" x14ac:dyDescent="0.2">
      <c r="A52" s="4"/>
      <c r="B52" s="4"/>
      <c r="C52" s="4" t="s">
        <v>92</v>
      </c>
      <c r="D52" s="5">
        <v>235186167.69</v>
      </c>
      <c r="E52" s="5">
        <v>235186167.69</v>
      </c>
      <c r="F52" s="2"/>
      <c r="G52" s="2" t="s">
        <v>93</v>
      </c>
      <c r="H52" s="2">
        <v>0</v>
      </c>
      <c r="I52" s="2">
        <v>0</v>
      </c>
    </row>
    <row r="53" spans="1:9" x14ac:dyDescent="0.2">
      <c r="A53" s="4"/>
      <c r="B53" s="4"/>
      <c r="C53" s="4" t="s">
        <v>94</v>
      </c>
      <c r="D53" s="4">
        <v>0</v>
      </c>
      <c r="E53" s="4">
        <v>0</v>
      </c>
      <c r="F53" s="4"/>
      <c r="G53" s="4" t="s">
        <v>95</v>
      </c>
      <c r="H53" s="4">
        <v>0</v>
      </c>
      <c r="I53" s="4">
        <v>0</v>
      </c>
    </row>
    <row r="54" spans="1:9" x14ac:dyDescent="0.2">
      <c r="A54" s="4"/>
      <c r="B54" s="4"/>
      <c r="C54" s="4" t="s">
        <v>96</v>
      </c>
      <c r="D54" s="4">
        <v>0</v>
      </c>
      <c r="E54" s="4">
        <v>0</v>
      </c>
      <c r="F54" s="4"/>
      <c r="G54" s="4" t="s">
        <v>97</v>
      </c>
      <c r="H54" s="4">
        <v>0</v>
      </c>
      <c r="I54" s="4">
        <v>0</v>
      </c>
    </row>
    <row r="55" spans="1:9" x14ac:dyDescent="0.2">
      <c r="A55" s="4"/>
      <c r="B55" s="4"/>
      <c r="C55" s="4" t="s">
        <v>98</v>
      </c>
      <c r="D55" s="4">
        <v>0</v>
      </c>
      <c r="E55" s="4">
        <v>0</v>
      </c>
      <c r="F55" s="2"/>
      <c r="G55" s="2" t="s">
        <v>99</v>
      </c>
      <c r="H55" s="2">
        <v>0</v>
      </c>
      <c r="I55" s="2">
        <v>0</v>
      </c>
    </row>
    <row r="56" spans="1:9" x14ac:dyDescent="0.2">
      <c r="A56" s="4"/>
      <c r="B56" s="4"/>
      <c r="C56" s="4" t="s">
        <v>100</v>
      </c>
      <c r="D56" s="4">
        <v>0</v>
      </c>
      <c r="E56" s="4">
        <v>0</v>
      </c>
      <c r="F56" s="4"/>
      <c r="G56" s="4" t="s">
        <v>101</v>
      </c>
      <c r="H56" s="4">
        <v>0</v>
      </c>
      <c r="I56" s="4">
        <v>0</v>
      </c>
    </row>
    <row r="57" spans="1:9" ht="22.5" x14ac:dyDescent="0.2">
      <c r="A57" s="4"/>
      <c r="B57" s="4"/>
      <c r="C57" s="4" t="s">
        <v>102</v>
      </c>
      <c r="D57" s="4">
        <v>0</v>
      </c>
      <c r="E57" s="4">
        <v>0</v>
      </c>
      <c r="F57" s="4"/>
      <c r="G57" s="4" t="s">
        <v>103</v>
      </c>
      <c r="H57" s="4">
        <v>0</v>
      </c>
      <c r="I57" s="4">
        <v>0</v>
      </c>
    </row>
    <row r="58" spans="1:9" x14ac:dyDescent="0.2">
      <c r="A58" s="4"/>
      <c r="B58" s="4"/>
      <c r="C58" s="4" t="s">
        <v>104</v>
      </c>
      <c r="D58" s="4">
        <v>0</v>
      </c>
      <c r="E58" s="4">
        <v>0</v>
      </c>
      <c r="F58" s="4"/>
      <c r="G58" s="4" t="s">
        <v>105</v>
      </c>
      <c r="H58" s="4">
        <v>0</v>
      </c>
      <c r="I58" s="4">
        <v>0</v>
      </c>
    </row>
    <row r="59" spans="1:9" ht="22.5" x14ac:dyDescent="0.2">
      <c r="A59" s="4"/>
      <c r="B59" s="4"/>
      <c r="C59" s="4" t="s">
        <v>106</v>
      </c>
      <c r="D59" s="4">
        <v>0</v>
      </c>
      <c r="E59" s="4">
        <v>0</v>
      </c>
      <c r="F59" s="2"/>
      <c r="G59" s="2" t="s">
        <v>107</v>
      </c>
      <c r="H59" s="2">
        <v>0</v>
      </c>
      <c r="I59" s="2">
        <v>0</v>
      </c>
    </row>
    <row r="60" spans="1:9" ht="22.5" x14ac:dyDescent="0.2">
      <c r="A60" s="4"/>
      <c r="B60" s="4"/>
      <c r="C60" s="4" t="s">
        <v>108</v>
      </c>
      <c r="D60" s="5">
        <v>7683929199.6499996</v>
      </c>
      <c r="E60" s="5">
        <v>7683929199.6499996</v>
      </c>
      <c r="F60" s="4"/>
      <c r="G60" s="4" t="s">
        <v>109</v>
      </c>
      <c r="H60" s="4">
        <v>0</v>
      </c>
      <c r="I60" s="4">
        <v>0</v>
      </c>
    </row>
    <row r="61" spans="1:9" x14ac:dyDescent="0.2">
      <c r="A61" s="4"/>
      <c r="B61" s="4"/>
      <c r="C61" s="4" t="s">
        <v>110</v>
      </c>
      <c r="D61" s="5">
        <v>2534269325.4499998</v>
      </c>
      <c r="E61" s="5">
        <v>2534269325.4499998</v>
      </c>
      <c r="F61" s="4"/>
      <c r="G61" s="4" t="s">
        <v>111</v>
      </c>
      <c r="H61" s="4">
        <v>0</v>
      </c>
      <c r="I61" s="4">
        <v>0</v>
      </c>
    </row>
    <row r="62" spans="1:9" ht="22.5" x14ac:dyDescent="0.2">
      <c r="A62" s="4"/>
      <c r="B62" s="4"/>
      <c r="C62" s="4" t="s">
        <v>112</v>
      </c>
      <c r="D62" s="5">
        <v>35460480.490000002</v>
      </c>
      <c r="E62" s="5">
        <v>35460480.490000002</v>
      </c>
      <c r="F62" s="4"/>
      <c r="G62" s="4" t="s">
        <v>113</v>
      </c>
      <c r="H62" s="4">
        <v>0</v>
      </c>
      <c r="I62" s="4">
        <v>0</v>
      </c>
    </row>
    <row r="63" spans="1:9" ht="22.5" x14ac:dyDescent="0.2">
      <c r="A63" s="4"/>
      <c r="B63" s="4"/>
      <c r="C63" s="4" t="s">
        <v>114</v>
      </c>
      <c r="D63" s="5">
        <v>2764026096.3699999</v>
      </c>
      <c r="E63" s="5">
        <v>2764026096.3699999</v>
      </c>
      <c r="F63" s="4"/>
      <c r="G63" s="4" t="s">
        <v>115</v>
      </c>
      <c r="H63" s="4">
        <v>0</v>
      </c>
      <c r="I63" s="4">
        <v>0</v>
      </c>
    </row>
    <row r="64" spans="1:9" x14ac:dyDescent="0.2">
      <c r="A64" s="4"/>
      <c r="B64" s="4"/>
      <c r="C64" s="4" t="s">
        <v>116</v>
      </c>
      <c r="D64" s="4">
        <v>0</v>
      </c>
      <c r="E64" s="4">
        <v>0</v>
      </c>
      <c r="F64" s="4"/>
      <c r="G64" s="4" t="s">
        <v>117</v>
      </c>
      <c r="H64" s="4">
        <v>0</v>
      </c>
      <c r="I64" s="4">
        <v>0</v>
      </c>
    </row>
    <row r="65" spans="1:9" x14ac:dyDescent="0.2">
      <c r="A65" s="4"/>
      <c r="B65" s="4"/>
      <c r="C65" s="4" t="s">
        <v>118</v>
      </c>
      <c r="D65" s="5">
        <v>1814508668.49</v>
      </c>
      <c r="E65" s="5">
        <v>1814508668.49</v>
      </c>
      <c r="F65" s="2"/>
      <c r="G65" s="2" t="s">
        <v>119</v>
      </c>
      <c r="H65" s="2">
        <v>0</v>
      </c>
      <c r="I65" s="2">
        <v>0</v>
      </c>
    </row>
    <row r="66" spans="1:9" x14ac:dyDescent="0.2">
      <c r="A66" s="4"/>
      <c r="B66" s="4"/>
      <c r="C66" s="4" t="s">
        <v>120</v>
      </c>
      <c r="D66" s="5">
        <v>535664628.85000002</v>
      </c>
      <c r="E66" s="5">
        <v>535664628.85000002</v>
      </c>
      <c r="F66" s="4"/>
      <c r="G66" s="4" t="s">
        <v>121</v>
      </c>
      <c r="H66" s="4">
        <v>0</v>
      </c>
      <c r="I66" s="4">
        <v>0</v>
      </c>
    </row>
    <row r="67" spans="1:9" x14ac:dyDescent="0.2">
      <c r="A67" s="4"/>
      <c r="B67" s="4"/>
      <c r="C67" s="4" t="s">
        <v>122</v>
      </c>
      <c r="D67" s="4">
        <v>0</v>
      </c>
      <c r="E67" s="4">
        <v>0</v>
      </c>
      <c r="F67" s="4"/>
      <c r="G67" s="4" t="s">
        <v>123</v>
      </c>
      <c r="H67" s="4">
        <v>0</v>
      </c>
      <c r="I67" s="4">
        <v>0</v>
      </c>
    </row>
    <row r="68" spans="1:9" x14ac:dyDescent="0.2">
      <c r="A68" s="4"/>
      <c r="B68" s="4"/>
      <c r="C68" s="4" t="s">
        <v>124</v>
      </c>
      <c r="D68" s="5">
        <v>1399276916.05</v>
      </c>
      <c r="E68" s="5">
        <v>1399033444.04</v>
      </c>
      <c r="F68" s="4"/>
      <c r="G68" s="4" t="s">
        <v>125</v>
      </c>
      <c r="H68" s="4">
        <v>0</v>
      </c>
      <c r="I68" s="4">
        <v>0</v>
      </c>
    </row>
    <row r="69" spans="1:9" ht="22.5" x14ac:dyDescent="0.2">
      <c r="A69" s="4"/>
      <c r="B69" s="4"/>
      <c r="C69" s="4" t="s">
        <v>126</v>
      </c>
      <c r="D69" s="5">
        <v>421616774.05000001</v>
      </c>
      <c r="E69" s="5">
        <v>421638292.05000001</v>
      </c>
      <c r="F69" s="2"/>
      <c r="G69" s="2" t="s">
        <v>127</v>
      </c>
      <c r="H69" s="2">
        <v>0</v>
      </c>
      <c r="I69" s="2">
        <v>0</v>
      </c>
    </row>
    <row r="70" spans="1:9" x14ac:dyDescent="0.2">
      <c r="A70" s="4"/>
      <c r="B70" s="4"/>
      <c r="C70" s="4" t="s">
        <v>128</v>
      </c>
      <c r="D70" s="5">
        <v>26850315.530000001</v>
      </c>
      <c r="E70" s="5">
        <v>26850315.530000001</v>
      </c>
      <c r="F70" s="4"/>
      <c r="G70" s="4" t="s">
        <v>129</v>
      </c>
      <c r="H70" s="4">
        <v>0</v>
      </c>
      <c r="I70" s="4">
        <v>0</v>
      </c>
    </row>
    <row r="71" spans="1:9" x14ac:dyDescent="0.2">
      <c r="A71" s="4"/>
      <c r="B71" s="4"/>
      <c r="C71" s="4" t="s">
        <v>130</v>
      </c>
      <c r="D71" s="5">
        <v>165237916.69</v>
      </c>
      <c r="E71" s="5">
        <v>165237916.69</v>
      </c>
      <c r="F71" s="4"/>
      <c r="G71" s="4" t="s">
        <v>131</v>
      </c>
      <c r="H71" s="4">
        <v>0</v>
      </c>
      <c r="I71" s="4">
        <v>0</v>
      </c>
    </row>
    <row r="72" spans="1:9" x14ac:dyDescent="0.2">
      <c r="A72" s="4"/>
      <c r="B72" s="4"/>
      <c r="C72" s="4" t="s">
        <v>132</v>
      </c>
      <c r="D72" s="5">
        <v>512732161.83999997</v>
      </c>
      <c r="E72" s="5">
        <v>512467171.82999998</v>
      </c>
      <c r="F72" s="4"/>
      <c r="G72" s="4" t="s">
        <v>133</v>
      </c>
      <c r="H72" s="4">
        <v>0</v>
      </c>
      <c r="I72" s="4">
        <v>0</v>
      </c>
    </row>
    <row r="73" spans="1:9" ht="22.5" x14ac:dyDescent="0.2">
      <c r="A73" s="4"/>
      <c r="B73" s="4"/>
      <c r="C73" s="4" t="s">
        <v>134</v>
      </c>
      <c r="D73" s="5">
        <v>38373993.060000002</v>
      </c>
      <c r="E73" s="5">
        <v>38373993.060000002</v>
      </c>
      <c r="F73" s="4"/>
      <c r="G73" s="4" t="s">
        <v>135</v>
      </c>
      <c r="H73" s="4">
        <v>0</v>
      </c>
      <c r="I73" s="4">
        <v>0</v>
      </c>
    </row>
    <row r="74" spans="1:9" ht="22.5" x14ac:dyDescent="0.2">
      <c r="A74" s="4"/>
      <c r="B74" s="4"/>
      <c r="C74" s="4" t="s">
        <v>136</v>
      </c>
      <c r="D74" s="5">
        <v>233957101.88</v>
      </c>
      <c r="E74" s="5">
        <v>233957101.88</v>
      </c>
      <c r="F74" s="4"/>
      <c r="G74" s="4" t="s">
        <v>137</v>
      </c>
      <c r="H74" s="4">
        <v>0</v>
      </c>
      <c r="I74" s="4">
        <v>0</v>
      </c>
    </row>
    <row r="75" spans="1:9" x14ac:dyDescent="0.2">
      <c r="A75" s="4"/>
      <c r="B75" s="4"/>
      <c r="C75" s="4" t="s">
        <v>138</v>
      </c>
      <c r="D75" s="5">
        <v>202330</v>
      </c>
      <c r="E75" s="5">
        <v>202330</v>
      </c>
      <c r="F75" s="4"/>
      <c r="G75" s="4" t="s">
        <v>139</v>
      </c>
      <c r="H75" s="4">
        <v>0</v>
      </c>
      <c r="I75" s="4">
        <v>0</v>
      </c>
    </row>
    <row r="76" spans="1:9" x14ac:dyDescent="0.2">
      <c r="A76" s="4"/>
      <c r="B76" s="4"/>
      <c r="C76" s="4" t="s">
        <v>140</v>
      </c>
      <c r="D76" s="5">
        <v>306323</v>
      </c>
      <c r="E76" s="5">
        <v>306323</v>
      </c>
      <c r="F76" s="2"/>
      <c r="G76" s="2" t="s">
        <v>141</v>
      </c>
      <c r="H76" s="2">
        <v>0</v>
      </c>
      <c r="I76" s="2">
        <v>0</v>
      </c>
    </row>
    <row r="77" spans="1:9" x14ac:dyDescent="0.2">
      <c r="A77" s="4"/>
      <c r="B77" s="4"/>
      <c r="C77" s="4" t="s">
        <v>142</v>
      </c>
      <c r="D77" s="5">
        <v>83099780.959999993</v>
      </c>
      <c r="E77" s="5">
        <v>83106062.359999999</v>
      </c>
      <c r="F77" s="4"/>
      <c r="G77" s="4" t="s">
        <v>143</v>
      </c>
      <c r="H77" s="4">
        <v>0</v>
      </c>
      <c r="I77" s="4">
        <v>0</v>
      </c>
    </row>
    <row r="78" spans="1:9" x14ac:dyDescent="0.2">
      <c r="A78" s="4"/>
      <c r="B78" s="4"/>
      <c r="C78" s="4" t="s">
        <v>144</v>
      </c>
      <c r="D78" s="5">
        <v>37857982.75</v>
      </c>
      <c r="E78" s="5">
        <v>37857982.75</v>
      </c>
      <c r="F78" s="4"/>
      <c r="G78" s="4" t="s">
        <v>145</v>
      </c>
      <c r="H78" s="4">
        <v>0</v>
      </c>
      <c r="I78" s="4">
        <v>0</v>
      </c>
    </row>
    <row r="79" spans="1:9" x14ac:dyDescent="0.2">
      <c r="A79" s="4"/>
      <c r="B79" s="4"/>
      <c r="C79" s="4" t="s">
        <v>146</v>
      </c>
      <c r="D79" s="4">
        <v>0</v>
      </c>
      <c r="E79" s="4">
        <v>0</v>
      </c>
      <c r="F79" s="4"/>
      <c r="G79" s="4" t="s">
        <v>147</v>
      </c>
      <c r="H79" s="4">
        <v>0</v>
      </c>
      <c r="I79" s="4">
        <v>0</v>
      </c>
    </row>
    <row r="80" spans="1:9" x14ac:dyDescent="0.2">
      <c r="A80" s="4"/>
      <c r="B80" s="4"/>
      <c r="C80" s="4" t="s">
        <v>148</v>
      </c>
      <c r="D80" s="5">
        <v>27000000</v>
      </c>
      <c r="E80" s="5">
        <v>27000000</v>
      </c>
      <c r="F80" s="4"/>
      <c r="G80" s="4" t="s">
        <v>149</v>
      </c>
      <c r="H80" s="4">
        <v>0</v>
      </c>
      <c r="I80" s="4">
        <v>0</v>
      </c>
    </row>
    <row r="81" spans="1:9" x14ac:dyDescent="0.2">
      <c r="A81" s="4"/>
      <c r="B81" s="4"/>
      <c r="C81" s="4" t="s">
        <v>150</v>
      </c>
      <c r="D81" s="5">
        <v>18241798.210000001</v>
      </c>
      <c r="E81" s="5">
        <v>18248079.609999999</v>
      </c>
      <c r="F81" s="2"/>
      <c r="G81" s="2"/>
      <c r="H81" s="2"/>
      <c r="I81" s="2"/>
    </row>
    <row r="82" spans="1:9" x14ac:dyDescent="0.2">
      <c r="A82" s="4"/>
      <c r="B82" s="4"/>
      <c r="C82" s="4" t="s">
        <v>151</v>
      </c>
      <c r="D82" s="4">
        <v>0</v>
      </c>
      <c r="E82" s="4">
        <v>0</v>
      </c>
      <c r="F82" s="4"/>
      <c r="G82" s="4"/>
      <c r="H82" s="4"/>
      <c r="I82" s="4"/>
    </row>
    <row r="83" spans="1:9" x14ac:dyDescent="0.2">
      <c r="A83" s="4"/>
      <c r="B83" s="4"/>
      <c r="C83" s="4" t="s">
        <v>152</v>
      </c>
      <c r="D83" s="5">
        <v>-451805338.01999998</v>
      </c>
      <c r="E83" s="5">
        <v>-451805338.01999998</v>
      </c>
      <c r="F83" s="2"/>
      <c r="G83" s="2"/>
      <c r="H83" s="2"/>
      <c r="I83" s="2"/>
    </row>
    <row r="84" spans="1:9" x14ac:dyDescent="0.2">
      <c r="A84" s="4"/>
      <c r="B84" s="4"/>
      <c r="C84" s="4" t="s">
        <v>153</v>
      </c>
      <c r="D84" s="4">
        <v>0</v>
      </c>
      <c r="E84" s="4">
        <v>0</v>
      </c>
      <c r="F84" s="4"/>
      <c r="G84" s="4"/>
      <c r="H84" s="4"/>
      <c r="I84" s="4"/>
    </row>
    <row r="85" spans="1:9" x14ac:dyDescent="0.2">
      <c r="A85" s="4"/>
      <c r="B85" s="4"/>
      <c r="C85" s="4" t="s">
        <v>154</v>
      </c>
      <c r="D85" s="4">
        <v>0</v>
      </c>
      <c r="E85" s="4">
        <v>0</v>
      </c>
      <c r="F85" s="2"/>
      <c r="G85" s="2" t="s">
        <v>155</v>
      </c>
      <c r="H85" s="3">
        <f>+H86+H92</f>
        <v>10533659104.16</v>
      </c>
      <c r="I85" s="3">
        <v>8986634181.0300007</v>
      </c>
    </row>
    <row r="86" spans="1:9" x14ac:dyDescent="0.2">
      <c r="A86" s="4"/>
      <c r="B86" s="4"/>
      <c r="C86" s="4" t="s">
        <v>156</v>
      </c>
      <c r="D86" s="5">
        <v>-451805338.01999998</v>
      </c>
      <c r="E86" s="5">
        <v>-451805338.01999998</v>
      </c>
      <c r="F86" s="2"/>
      <c r="G86" s="2" t="s">
        <v>157</v>
      </c>
      <c r="H86" s="3">
        <v>1138034844.3699999</v>
      </c>
      <c r="I86" s="3">
        <v>1138034844.3699999</v>
      </c>
    </row>
    <row r="87" spans="1:9" x14ac:dyDescent="0.2">
      <c r="A87" s="4"/>
      <c r="B87" s="4"/>
      <c r="C87" s="4" t="s">
        <v>158</v>
      </c>
      <c r="D87" s="4">
        <v>0</v>
      </c>
      <c r="E87" s="4">
        <v>0</v>
      </c>
      <c r="F87" s="2"/>
      <c r="G87" s="2" t="s">
        <v>159</v>
      </c>
      <c r="H87" s="2">
        <v>0</v>
      </c>
      <c r="I87" s="2">
        <v>0</v>
      </c>
    </row>
    <row r="88" spans="1:9" x14ac:dyDescent="0.2">
      <c r="A88" s="4"/>
      <c r="B88" s="4"/>
      <c r="C88" s="4" t="s">
        <v>160</v>
      </c>
      <c r="D88" s="4">
        <v>0</v>
      </c>
      <c r="E88" s="4">
        <v>0</v>
      </c>
      <c r="F88" s="2"/>
      <c r="G88" s="2" t="s">
        <v>161</v>
      </c>
      <c r="H88" s="2">
        <v>0</v>
      </c>
      <c r="I88" s="2">
        <v>0</v>
      </c>
    </row>
    <row r="89" spans="1:9" x14ac:dyDescent="0.2">
      <c r="A89" s="4"/>
      <c r="B89" s="4"/>
      <c r="C89" s="4" t="s">
        <v>162</v>
      </c>
      <c r="D89" s="4">
        <v>0</v>
      </c>
      <c r="E89" s="4">
        <v>0</v>
      </c>
      <c r="F89" s="2"/>
      <c r="G89" s="2" t="s">
        <v>163</v>
      </c>
      <c r="H89" s="3">
        <v>1138034844.3699999</v>
      </c>
      <c r="I89" s="3">
        <v>1138034844.3699999</v>
      </c>
    </row>
    <row r="90" spans="1:9" x14ac:dyDescent="0.2">
      <c r="A90" s="4"/>
      <c r="B90" s="4"/>
      <c r="C90" s="4" t="s">
        <v>164</v>
      </c>
      <c r="D90" s="4">
        <v>0</v>
      </c>
      <c r="E90" s="4">
        <v>0</v>
      </c>
      <c r="F90" s="2"/>
      <c r="G90" s="2"/>
      <c r="H90" s="2"/>
      <c r="I90" s="2"/>
    </row>
    <row r="91" spans="1:9" ht="22.5" x14ac:dyDescent="0.2">
      <c r="A91" s="4"/>
      <c r="B91" s="4"/>
      <c r="C91" s="4" t="s">
        <v>165</v>
      </c>
      <c r="D91" s="4">
        <v>0</v>
      </c>
      <c r="E91" s="4">
        <v>0</v>
      </c>
      <c r="F91" s="4"/>
      <c r="G91" s="4"/>
      <c r="H91" s="4"/>
      <c r="I91" s="4"/>
    </row>
    <row r="92" spans="1:9" x14ac:dyDescent="0.2">
      <c r="A92" s="4"/>
      <c r="B92" s="4"/>
      <c r="C92" s="4" t="s">
        <v>166</v>
      </c>
      <c r="D92" s="4">
        <v>0</v>
      </c>
      <c r="E92" s="4">
        <v>0</v>
      </c>
      <c r="F92" s="2"/>
      <c r="G92" s="2" t="s">
        <v>167</v>
      </c>
      <c r="H92" s="3">
        <f>+H93+H94+H104</f>
        <v>9395624259.7900009</v>
      </c>
      <c r="I92" s="3">
        <v>7848599336.6599998</v>
      </c>
    </row>
    <row r="93" spans="1:9" x14ac:dyDescent="0.2">
      <c r="A93" s="4"/>
      <c r="B93" s="4"/>
      <c r="C93" s="4" t="s">
        <v>168</v>
      </c>
      <c r="D93" s="4">
        <v>0</v>
      </c>
      <c r="E93" s="4">
        <v>0</v>
      </c>
      <c r="F93" s="2"/>
      <c r="G93" s="2" t="s">
        <v>169</v>
      </c>
      <c r="H93" s="3">
        <v>1463578627.5799999</v>
      </c>
      <c r="I93" s="3">
        <v>4166932256.54</v>
      </c>
    </row>
    <row r="94" spans="1:9" x14ac:dyDescent="0.2">
      <c r="A94" s="4"/>
      <c r="B94" s="4"/>
      <c r="C94" s="4" t="s">
        <v>170</v>
      </c>
      <c r="D94" s="4">
        <v>0</v>
      </c>
      <c r="E94" s="4">
        <v>0</v>
      </c>
      <c r="F94" s="2"/>
      <c r="G94" s="2" t="s">
        <v>171</v>
      </c>
      <c r="H94" s="3">
        <f>330209222.54+4229291213.09</f>
        <v>4559500435.6300001</v>
      </c>
      <c r="I94" s="3">
        <v>309121883.54000002</v>
      </c>
    </row>
    <row r="95" spans="1:9" x14ac:dyDescent="0.2">
      <c r="A95" s="4"/>
      <c r="B95" s="4"/>
      <c r="C95" s="4" t="s">
        <v>172</v>
      </c>
      <c r="D95" s="4">
        <v>0</v>
      </c>
      <c r="E95" s="4">
        <v>0</v>
      </c>
      <c r="F95" s="2"/>
      <c r="G95" s="2" t="s">
        <v>173</v>
      </c>
      <c r="H95" s="2">
        <v>0</v>
      </c>
      <c r="I95" s="2">
        <v>0</v>
      </c>
    </row>
    <row r="96" spans="1:9" ht="22.5" x14ac:dyDescent="0.2">
      <c r="A96" s="4"/>
      <c r="B96" s="4"/>
      <c r="C96" s="4" t="s">
        <v>174</v>
      </c>
      <c r="D96" s="4">
        <v>0</v>
      </c>
      <c r="E96" s="4">
        <v>0</v>
      </c>
      <c r="F96" s="4"/>
      <c r="G96" s="4" t="s">
        <v>175</v>
      </c>
      <c r="H96" s="4">
        <v>0</v>
      </c>
      <c r="I96" s="4">
        <v>0</v>
      </c>
    </row>
    <row r="97" spans="1:9" ht="22.5" x14ac:dyDescent="0.2">
      <c r="A97" s="4"/>
      <c r="B97" s="4"/>
      <c r="C97" s="4" t="s">
        <v>176</v>
      </c>
      <c r="D97" s="4">
        <v>0</v>
      </c>
      <c r="E97" s="4">
        <v>0</v>
      </c>
      <c r="F97" s="4"/>
      <c r="G97" s="4" t="s">
        <v>177</v>
      </c>
      <c r="H97" s="4">
        <v>0</v>
      </c>
      <c r="I97" s="4">
        <v>0</v>
      </c>
    </row>
    <row r="98" spans="1:9" ht="22.5" x14ac:dyDescent="0.2">
      <c r="A98" s="4"/>
      <c r="B98" s="4"/>
      <c r="C98" s="4" t="s">
        <v>178</v>
      </c>
      <c r="D98" s="4">
        <v>0</v>
      </c>
      <c r="E98" s="4">
        <v>0</v>
      </c>
      <c r="F98" s="4"/>
      <c r="G98" s="4" t="s">
        <v>179</v>
      </c>
      <c r="H98" s="4">
        <v>0</v>
      </c>
      <c r="I98" s="4">
        <v>0</v>
      </c>
    </row>
    <row r="99" spans="1:9" ht="22.5" x14ac:dyDescent="0.2">
      <c r="A99" s="4"/>
      <c r="B99" s="4"/>
      <c r="C99" s="4" t="s">
        <v>180</v>
      </c>
      <c r="D99" s="4">
        <v>0</v>
      </c>
      <c r="E99" s="4">
        <v>0</v>
      </c>
      <c r="F99" s="4"/>
      <c r="G99" s="4" t="s">
        <v>181</v>
      </c>
      <c r="H99" s="4">
        <v>0</v>
      </c>
      <c r="I99" s="4">
        <v>0</v>
      </c>
    </row>
    <row r="100" spans="1:9" ht="22.5" x14ac:dyDescent="0.2">
      <c r="A100" s="4"/>
      <c r="B100" s="4"/>
      <c r="C100" s="4" t="s">
        <v>182</v>
      </c>
      <c r="D100" s="4">
        <v>0</v>
      </c>
      <c r="E100" s="4">
        <v>0</v>
      </c>
      <c r="F100" s="2"/>
      <c r="G100" s="2" t="s">
        <v>183</v>
      </c>
      <c r="H100" s="2">
        <v>0</v>
      </c>
      <c r="I100" s="2">
        <v>0</v>
      </c>
    </row>
    <row r="101" spans="1:9" ht="22.5" x14ac:dyDescent="0.2">
      <c r="A101" s="4"/>
      <c r="B101" s="4"/>
      <c r="C101" s="4" t="s">
        <v>184</v>
      </c>
      <c r="D101" s="4">
        <v>0</v>
      </c>
      <c r="E101" s="4">
        <v>0</v>
      </c>
      <c r="F101" s="4"/>
      <c r="G101" s="4" t="s">
        <v>185</v>
      </c>
      <c r="H101" s="4">
        <v>0</v>
      </c>
      <c r="I101" s="4">
        <v>0</v>
      </c>
    </row>
    <row r="102" spans="1:9" x14ac:dyDescent="0.2">
      <c r="A102" s="4"/>
      <c r="B102" s="4"/>
      <c r="C102" s="4" t="s">
        <v>186</v>
      </c>
      <c r="D102" s="4">
        <v>0</v>
      </c>
      <c r="E102" s="4">
        <v>0</v>
      </c>
      <c r="F102" s="4"/>
      <c r="G102" s="4" t="s">
        <v>187</v>
      </c>
      <c r="H102" s="4">
        <v>0</v>
      </c>
      <c r="I102" s="4">
        <v>0</v>
      </c>
    </row>
    <row r="103" spans="1:9" x14ac:dyDescent="0.2">
      <c r="A103" s="4"/>
      <c r="B103" s="4"/>
      <c r="C103" s="4" t="s">
        <v>188</v>
      </c>
      <c r="D103" s="4">
        <v>0</v>
      </c>
      <c r="E103" s="4">
        <v>0</v>
      </c>
      <c r="F103" s="4"/>
      <c r="G103" s="4" t="s">
        <v>189</v>
      </c>
      <c r="H103" s="4">
        <v>0</v>
      </c>
      <c r="I103" s="4">
        <v>0</v>
      </c>
    </row>
    <row r="104" spans="1:9" x14ac:dyDescent="0.2">
      <c r="A104" s="4"/>
      <c r="B104" s="4"/>
      <c r="C104" s="4" t="s">
        <v>190</v>
      </c>
      <c r="D104" s="4">
        <v>0</v>
      </c>
      <c r="E104" s="4">
        <v>0</v>
      </c>
      <c r="F104" s="2"/>
      <c r="G104" s="2" t="s">
        <v>191</v>
      </c>
      <c r="H104" s="3">
        <v>3372545196.5799999</v>
      </c>
      <c r="I104" s="3">
        <v>3372545196.5799999</v>
      </c>
    </row>
    <row r="105" spans="1:9" x14ac:dyDescent="0.2">
      <c r="A105" s="4"/>
      <c r="B105" s="4"/>
      <c r="C105" s="4" t="s">
        <v>192</v>
      </c>
      <c r="D105" s="4">
        <v>0</v>
      </c>
      <c r="E105" s="4">
        <v>0</v>
      </c>
      <c r="F105" s="4"/>
      <c r="G105" s="4" t="s">
        <v>193</v>
      </c>
      <c r="H105" s="5">
        <v>3372545196.5799999</v>
      </c>
      <c r="I105" s="5">
        <v>3372545196.5799999</v>
      </c>
    </row>
    <row r="106" spans="1:9" x14ac:dyDescent="0.2">
      <c r="A106" s="2"/>
      <c r="B106" s="2"/>
      <c r="C106" s="2"/>
      <c r="D106" s="2"/>
      <c r="E106" s="2"/>
      <c r="F106" s="4"/>
      <c r="G106" s="4" t="s">
        <v>194</v>
      </c>
      <c r="H106" s="4">
        <v>0</v>
      </c>
      <c r="I106" s="4">
        <v>0</v>
      </c>
    </row>
    <row r="107" spans="1:9" x14ac:dyDescent="0.2">
      <c r="A107" s="4"/>
      <c r="B107" s="4"/>
      <c r="C107" s="4"/>
      <c r="D107" s="4"/>
      <c r="E107" s="4"/>
      <c r="F107" s="2"/>
      <c r="G107" s="2"/>
      <c r="H107" s="2"/>
      <c r="I107" s="2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22.5" x14ac:dyDescent="0.2">
      <c r="A109" s="4"/>
      <c r="B109" s="4"/>
      <c r="C109" s="4"/>
      <c r="D109" s="4"/>
      <c r="E109" s="4"/>
      <c r="F109" s="2"/>
      <c r="G109" s="2" t="s">
        <v>195</v>
      </c>
      <c r="H109" s="2">
        <v>0</v>
      </c>
      <c r="I109" s="2">
        <v>0</v>
      </c>
    </row>
    <row r="110" spans="1:9" x14ac:dyDescent="0.2">
      <c r="A110" s="4"/>
      <c r="B110" s="4"/>
      <c r="C110" s="4"/>
      <c r="D110" s="4"/>
      <c r="E110" s="4"/>
      <c r="F110" s="2"/>
      <c r="G110" s="2" t="s">
        <v>196</v>
      </c>
      <c r="H110" s="2">
        <v>0</v>
      </c>
      <c r="I110" s="2">
        <v>0</v>
      </c>
    </row>
    <row r="111" spans="1:9" x14ac:dyDescent="0.2">
      <c r="A111" s="4"/>
      <c r="B111" s="4"/>
      <c r="C111" s="4"/>
      <c r="D111" s="4"/>
      <c r="E111" s="4"/>
      <c r="F111" s="2"/>
      <c r="G111" s="2" t="s">
        <v>197</v>
      </c>
      <c r="H111" s="2">
        <v>0</v>
      </c>
      <c r="I111" s="2">
        <v>0</v>
      </c>
    </row>
    <row r="112" spans="1:9" x14ac:dyDescent="0.2">
      <c r="A112" s="4"/>
      <c r="B112" s="4"/>
      <c r="C112" s="4"/>
      <c r="D112" s="4"/>
      <c r="E112" s="4"/>
      <c r="F112" s="2"/>
      <c r="G112" s="2"/>
      <c r="H112" s="2"/>
      <c r="I112" s="2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2"/>
      <c r="G114" s="2"/>
      <c r="H114" s="2"/>
      <c r="I114" s="2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19.899999999999999" customHeight="1" x14ac:dyDescent="0.2">
      <c r="A116" s="6"/>
      <c r="B116" s="6"/>
      <c r="C116" s="7" t="s">
        <v>198</v>
      </c>
      <c r="D116" s="8">
        <v>13882057718.65</v>
      </c>
      <c r="E116" s="8">
        <v>13064688774.98</v>
      </c>
      <c r="F116" s="6"/>
      <c r="G116" s="7" t="s">
        <v>199</v>
      </c>
      <c r="H116" s="8">
        <f>+H85+H7</f>
        <v>13882057718.65</v>
      </c>
      <c r="I116" s="8">
        <v>13064688774.98</v>
      </c>
    </row>
  </sheetData>
  <mergeCells count="7">
    <mergeCell ref="A1:I1"/>
    <mergeCell ref="A2:I2"/>
    <mergeCell ref="A3:I3"/>
    <mergeCell ref="A4:I4"/>
    <mergeCell ref="A6:C6"/>
    <mergeCell ref="F6:G6"/>
    <mergeCell ref="A5:I5"/>
  </mergeCells>
  <pageMargins left="0.74803149606299213" right="0.74803149606299213" top="0.59055118110236227" bottom="0.59055118110236227" header="0.51181102362204722" footer="0.51181102362204722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situacion_financiera</vt:lpstr>
      <vt:lpstr>situacion_financiera!Área_de_impresión</vt:lpstr>
      <vt:lpstr>situacion_financiera!Títulos_a_imprimir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cp:lastPrinted>2019-04-18T04:46:06Z</cp:lastPrinted>
  <dcterms:created xsi:type="dcterms:W3CDTF">2019-04-15T22:34:31Z</dcterms:created>
  <dcterms:modified xsi:type="dcterms:W3CDTF">2019-04-18T04:47:55Z</dcterms:modified>
</cp:coreProperties>
</file>