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VI ORGANISMOS AUTONOMOS\BASE CONSOLIDADA AUTONOMOS\"/>
    </mc:Choice>
  </mc:AlternateContent>
  <xr:revisionPtr revIDLastSave="0" documentId="10_ncr:8100000_{88F2820A-91F2-4922-9293-DA0A20DAB5D7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<sst xmlns="http://schemas.openxmlformats.org/spreadsheetml/2006/main" count="65" uniqueCount="64">
  <si>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</si>
  <si>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</si>
  <si>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</si>
  <si>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</si>
  <si>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</si>
  <si>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</si>
  <si>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</si>
  <si>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</si>
  <si>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</si>
  <si>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</si>
  <si>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</si>
  <si>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</si>
  <si>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</si>
  <si>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</si>
  <si>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</si>
  <si>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</si>
  <si>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</si>
  <si>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</si>
  <si>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</si>
  <si>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</si>
  <si>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</si>
  <si>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</si>
  <si>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</si>
  <si>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</si>
  <si>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</si>
  <si>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</si>
  <si>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</si>
  <si>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</si>
  <si>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</si>
  <si>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</si>
  <si>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</si>
  <si>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</si>
  <si>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</si>
  <si>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</si>
  <si>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</si>
  <si>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</si>
  <si>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</si>
  <si>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</si>
  <si>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</si>
  <si>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</si>
  <si>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</si>
  <si>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</si>
  <si>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</si>
  <si>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</si>
  <si>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</si>
  <si>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</si>
  <si>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</si>
  <si>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</si>
  <si>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</si>
  <si>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</si>
  <si>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</si>
  <si>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</si>
  <si>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</si>
  <si>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</si>
  <si>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</si>
  <si>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</si>
  <si>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</si>
  <si>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</si>
  <si>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</si>
  <si>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</si>
  <si>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</si>
  <si>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</si>
  <si>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ORGANISMOS AUTONOMOS</t>
  </si>
  <si>
    <t>Al 31 de diciembre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</si>
</sst>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61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62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415462119</v>
      </c>
      <c r="C10" s="9">
        <v>352088310</v>
      </c>
      <c r="D10" s="12" t="s">
        <v>8</v>
      </c>
      <c r="E10" s="16">
        <v>265298053</v>
      </c>
      <c r="F10" s="28">
        <v>256736472</v>
      </c>
    </row>
    <row r="11" spans="1:6" x14ac:dyDescent="0.2">
      <c r="A11" s="5" t="s">
        <v>9</v>
      </c>
      <c r="B11" s="7">
        <v>63125950</v>
      </c>
      <c r="C11" s="9">
        <v>66610454</v>
      </c>
      <c r="D11" s="12" t="s">
        <v>10</v>
      </c>
      <c r="E11" s="16">
        <v>3710827</v>
      </c>
      <c r="F11" s="28">
        <v>7783606</v>
      </c>
    </row>
    <row r="12" spans="1:6" x14ac:dyDescent="0.2">
      <c r="A12" s="5" t="s">
        <v>11</v>
      </c>
      <c r="B12" s="7">
        <v>6300942</v>
      </c>
      <c r="C12" s="9">
        <v>947455</v>
      </c>
      <c r="D12" s="12" t="s">
        <v>12</v>
      </c>
      <c r="E12" s="16"/>
      <c r="F12" s="28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28"/>
    </row>
    <row r="14" spans="1:6" x14ac:dyDescent="0.2">
      <c r="A14" s="5" t="s">
        <v>15</v>
      </c>
      <c r="B14" s="7">
        <v>98788</v>
      </c>
      <c r="C14" s="9">
        <v>26039</v>
      </c>
      <c r="D14" s="12" t="s">
        <v>16</v>
      </c>
      <c r="E14" s="16"/>
      <c r="F14" s="28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1499677</v>
      </c>
      <c r="F15" s="28">
        <v>163382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>
        <v>44756</v>
      </c>
      <c r="F17" s="28">
        <v>135575</v>
      </c>
    </row>
    <row r="18" spans="1:6" s="27" customFormat="1" x14ac:dyDescent="0.2">
      <c r="A18" s="4" t="s">
        <v>22</v>
      </c>
      <c r="B18" s="24">
        <f>SUM(B10:B16)</f>
        <v>484987799</v>
      </c>
      <c r="C18" s="25">
        <f>SUM(C10:C16)</f>
        <v>419672258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270553313</v>
      </c>
      <c r="F19" s="26">
        <f>SUM(F10:F17)</f>
        <v>264819035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>
        <v>5187</v>
      </c>
      <c r="C22" s="9">
        <v>5187</v>
      </c>
      <c r="D22" s="12" t="s">
        <v>28</v>
      </c>
      <c r="E22" s="16"/>
      <c r="F22" s="28"/>
    </row>
    <row r="23" spans="1:6" x14ac:dyDescent="0.2">
      <c r="A23" s="5" t="s">
        <v>29</v>
      </c>
      <c r="B23" s="7">
        <v>661662588</v>
      </c>
      <c r="C23" s="9">
        <v>630800840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458922037</v>
      </c>
      <c r="C24" s="9">
        <v>433041349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35129630</v>
      </c>
      <c r="C25" s="9">
        <v>35008289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>
        <v>-426497095</v>
      </c>
      <c r="C26" s="9">
        <v>-412983863</v>
      </c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>
        <v>1792256</v>
      </c>
      <c r="F27" s="28">
        <v>1383940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1792256</v>
      </c>
      <c r="F29" s="26">
        <f>SUM(F22:F27)</f>
        <v>1383940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729222347</v>
      </c>
      <c r="C31" s="25">
        <f>SUM(C21:C29)</f>
        <v>685871802</v>
      </c>
      <c r="D31" s="11" t="s">
        <v>43</v>
      </c>
      <c r="E31" s="26">
        <f>E19+E29</f>
        <v>272345569</v>
      </c>
      <c r="F31" s="26">
        <f>F19+F29</f>
        <v>266202975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1214210146</v>
      </c>
      <c r="C33" s="25">
        <f>C18+C31</f>
        <v>1105544060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445282184</v>
      </c>
      <c r="F35" s="26">
        <f>F36+F37+F38</f>
        <v>444627789</v>
      </c>
    </row>
    <row r="36" spans="1:6" x14ac:dyDescent="0.2">
      <c r="A36" s="5"/>
      <c r="B36" s="7"/>
      <c r="C36" s="9"/>
      <c r="D36" s="12" t="s">
        <v>47</v>
      </c>
      <c r="E36" s="16">
        <v>444129617</v>
      </c>
      <c r="F36" s="28">
        <v>443475222</v>
      </c>
    </row>
    <row r="37" spans="1:6" x14ac:dyDescent="0.2">
      <c r="A37" s="5"/>
      <c r="B37" s="7"/>
      <c r="C37" s="9"/>
      <c r="D37" s="12" t="s">
        <v>48</v>
      </c>
      <c r="E37" s="16"/>
      <c r="F37" s="28"/>
    </row>
    <row r="38" spans="1:6" x14ac:dyDescent="0.2">
      <c r="A38" s="5"/>
      <c r="B38" s="7"/>
      <c r="C38" s="9"/>
      <c r="D38" s="12" t="s">
        <v>49</v>
      </c>
      <c r="E38" s="16">
        <v>1152567</v>
      </c>
      <c r="F38" s="28">
        <v>1152567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496582393</v>
      </c>
      <c r="F40" s="26">
        <f>SUM(F41:F45)</f>
        <v>394713296</v>
      </c>
    </row>
    <row r="41" spans="1:6" x14ac:dyDescent="0.2">
      <c r="A41" s="5"/>
      <c r="B41" s="7"/>
      <c r="C41" s="9"/>
      <c r="D41" s="12" t="s">
        <v>51</v>
      </c>
      <c r="E41" s="16">
        <v>61051544</v>
      </c>
      <c r="F41" s="28">
        <v>-22294447</v>
      </c>
    </row>
    <row r="42" spans="1:6" x14ac:dyDescent="0.2">
      <c r="A42" s="5"/>
      <c r="B42" s="7"/>
      <c r="C42" s="9"/>
      <c r="D42" s="12" t="s">
        <v>52</v>
      </c>
      <c r="E42" s="16">
        <v>382307078</v>
      </c>
      <c r="F42" s="28">
        <v>363783985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>
        <v>53223771</v>
      </c>
      <c r="F45" s="28">
        <v>53223758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941864577</v>
      </c>
      <c r="F51" s="26">
        <f>F35+F40</f>
        <v>839341085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1214210146</v>
      </c>
      <c r="F53" s="26">
        <f>F31+F51</f>
        <v>1105544060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2023-01-25T22:44:06Z</dcterms:modified>
</cp:coreProperties>
</file>