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V PODER JUDICIAL\BASE CONSOLIDADA PODER JUDICIAL\"/>
    </mc:Choice>
  </mc:AlternateContent>
  <xr:revisionPtr revIDLastSave="0" documentId="10_ncr:8100000_{7F7DC860-A4A0-4475-B85E-03610121CC14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E51" i="1" s="1"/>
  <c r="F29" i="1"/>
  <c r="E29" i="1"/>
  <c r="F19" i="1"/>
  <c r="F31" i="1" s="1"/>
  <c r="E19" i="1"/>
  <c r="E31" i="1" s="1"/>
  <c r="C31" i="1"/>
  <c r="B31" i="1"/>
  <c r="C18" i="1"/>
  <c r="B18" i="1"/>
  <c r="E53" i="1" l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<sst xmlns="http://schemas.openxmlformats.org/spreadsheetml/2006/main" count="65" uniqueCount="64">
  <si>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</si>
  <si>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</si>
  <si>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</si>
  <si>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</si>
  <si>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</si>
  <si>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</si>
  <si>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</si>
  <si>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</si>
  <si>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</si>
  <si>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</si>
  <si>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</si>
  <si>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</si>
  <si>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</si>
  <si>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</si>
  <si>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</si>
  <si>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</si>
  <si>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</si>
  <si>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</si>
  <si>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</si>
  <si>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</si>
  <si>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</si>
  <si>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</si>
  <si>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</si>
  <si>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</si>
  <si>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</si>
  <si>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</si>
  <si>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</si>
  <si>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</si>
  <si>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</si>
  <si>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</si>
  <si>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</si>
  <si>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</si>
  <si>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</si>
  <si>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</si>
  <si>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</si>
  <si>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</si>
  <si>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</si>
  <si>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</si>
  <si>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</si>
  <si>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</si>
  <si>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</si>
  <si>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</si>
  <si>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</si>
  <si>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</si>
  <si>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</si>
  <si>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</si>
  <si>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</si>
  <si>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</si>
  <si>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</si>
  <si>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</si>
  <si>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</si>
  <si>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</si>
  <si>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</si>
  <si>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</si>
  <si>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</si>
  <si>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</si>
  <si>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</si>
  <si>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</si>
  <si>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</si>
  <si>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</si>
  <si>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</si>
  <si>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</si>
  <si>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PODER JUDICIAL</t>
  </si>
  <si>
    <t>Al 31 de marzo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</si>
</sst>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C10" sqref="C10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99415472</v>
      </c>
      <c r="C10" s="9">
        <v>119106044</v>
      </c>
      <c r="D10" s="12" t="s">
        <v>8</v>
      </c>
      <c r="E10" s="16">
        <v>13549471</v>
      </c>
      <c r="F10" s="28">
        <v>32243869</v>
      </c>
    </row>
    <row r="11" spans="1:6" x14ac:dyDescent="0.2">
      <c r="A11" s="5" t="s">
        <v>9</v>
      </c>
      <c r="B11" s="7">
        <v>180557</v>
      </c>
      <c r="C11" s="9">
        <v>912771</v>
      </c>
      <c r="D11" s="12" t="s">
        <v>10</v>
      </c>
      <c r="E11" s="16">
        <v>9888</v>
      </c>
      <c r="F11" s="28">
        <v>9088</v>
      </c>
    </row>
    <row r="12" spans="1:6" x14ac:dyDescent="0.2">
      <c r="A12" s="5" t="s">
        <v>11</v>
      </c>
      <c r="B12" s="7">
        <v>441</v>
      </c>
      <c r="C12" s="9">
        <v>85621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59517665</v>
      </c>
      <c r="F15" s="28">
        <v>57944755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99596470</v>
      </c>
      <c r="C18" s="25">
        <f>SUM(C10:C16)</f>
        <v>120104436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73077024</v>
      </c>
      <c r="F19" s="26">
        <f>SUM(F10:F17)</f>
        <v>90197712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62932611</v>
      </c>
      <c r="C23" s="9">
        <v>70920238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62150644</v>
      </c>
      <c r="C24" s="9">
        <v>68800713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1299456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126346127</v>
      </c>
      <c r="C31" s="25">
        <f>SUM(C21:C29)</f>
        <v>141020407</v>
      </c>
      <c r="D31" s="11" t="s">
        <v>43</v>
      </c>
      <c r="E31" s="26">
        <f>E19+E29</f>
        <v>73077024</v>
      </c>
      <c r="F31" s="26">
        <f>F19+F29</f>
        <v>90197712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225942597</v>
      </c>
      <c r="C33" s="25">
        <f>C18+C31</f>
        <v>261124843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28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124447140</v>
      </c>
      <c r="F40" s="26">
        <f>SUM(F41:F45)</f>
        <v>142508698</v>
      </c>
    </row>
    <row r="41" spans="1:6" x14ac:dyDescent="0.2">
      <c r="A41" s="5"/>
      <c r="B41" s="7"/>
      <c r="C41" s="9"/>
      <c r="D41" s="12" t="s">
        <v>51</v>
      </c>
      <c r="E41" s="16">
        <v>12908103</v>
      </c>
      <c r="F41" s="28">
        <v>59118223</v>
      </c>
    </row>
    <row r="42" spans="1:6" x14ac:dyDescent="0.2">
      <c r="A42" s="5"/>
      <c r="B42" s="7"/>
      <c r="C42" s="9"/>
      <c r="D42" s="12" t="s">
        <v>52</v>
      </c>
      <c r="E42" s="16">
        <v>111539037</v>
      </c>
      <c r="F42" s="28">
        <v>83390466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152865573</v>
      </c>
      <c r="F51" s="26">
        <f>F35+F40</f>
        <v>170927131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225942597</v>
      </c>
      <c r="F53" s="26">
        <f>F31+F51</f>
        <v>261124843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2022-04-27T18:06:55Z</dcterms:modified>
</cp:coreProperties>
</file>