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II SECTOR PARAESTATAL\BASE CONSOLIDADA\"/>
    </mc:Choice>
  </mc:AlternateContent>
  <xr:revisionPtr revIDLastSave="0" documentId="10_ncr:8100000_{391F952F-477A-4D77-AFBC-9AB96F7FB4B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<sst xmlns="http://schemas.openxmlformats.org/spreadsheetml/2006/main" count="39" uniqueCount="29">
  <si>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</si>
  <si>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</si>
  <si>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</si>
  <si>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</si>
  <si>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</si>
  <si>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</si>
  <si>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</si>
  <si>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</si>
  <si>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</si>
  <si>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</si>
  <si>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</si>
  <si>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</si>
  <si>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</si>
  <si>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</si>
  <si>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</si>
  <si>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</si>
  <si>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</si>
  <si>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</si>
  <si>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</si>
  <si>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</si>
  <si>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</si>
  <si>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</si>
  <si>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</si>
  <si>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</si>
  <si>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</si>
  <si>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</si>
  <si>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</si>
  <si>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ENTIDADES DEL SECTOR PARAESTATAL DE CONTROL PRESUPUESTAL INDIRECTO NO FINANCIERAS</t>
  </si>
  <si>
    <t>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</si>
</sst>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workbookViewId="0">
      <selection activeCell="A9" sqref="A9:B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26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28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27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8</v>
      </c>
      <c r="B8" s="26"/>
      <c r="C8" s="8">
        <f>C9+C10+C11</f>
        <v>1756596467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1756596467</v>
      </c>
    </row>
    <row r="9" spans="1:7" x14ac:dyDescent="0.25">
      <c r="A9" s="17" t="s">
        <v>9</v>
      </c>
      <c r="B9" s="18"/>
      <c r="C9" s="3">
        <v>1131877527</v>
      </c>
      <c r="D9" s="4"/>
      <c r="E9" s="3"/>
      <c r="F9" s="4"/>
      <c r="G9" s="5">
        <f>C9+D9+E9+F9</f>
        <v>1131877527</v>
      </c>
    </row>
    <row r="10" spans="1:7" x14ac:dyDescent="0.25">
      <c r="A10" s="17" t="s">
        <v>10</v>
      </c>
      <c r="B10" s="18"/>
      <c r="C10" s="3">
        <v>172933022</v>
      </c>
      <c r="D10" s="4"/>
      <c r="E10" s="3"/>
      <c r="F10" s="4"/>
      <c r="G10" s="5">
        <f t="shared" ref="G10:G11" si="1">C10+D10+E10+F10</f>
        <v>172933022</v>
      </c>
    </row>
    <row r="11" spans="1:7" x14ac:dyDescent="0.25">
      <c r="A11" s="17" t="s">
        <v>11</v>
      </c>
      <c r="B11" s="18"/>
      <c r="C11" s="3">
        <v>451785918</v>
      </c>
      <c r="D11" s="4"/>
      <c r="E11" s="3"/>
      <c r="F11" s="4"/>
      <c r="G11" s="5">
        <f t="shared" si="1"/>
        <v>451785918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12</v>
      </c>
      <c r="B13" s="24"/>
      <c r="C13" s="11">
        <f>C14+C15+C16+C17+C18</f>
        <v>0</v>
      </c>
      <c r="D13" s="12">
        <f t="shared" ref="D13:G13" si="2">D14+D15+D16+D17+D18</f>
        <v>4377433129</v>
      </c>
      <c r="E13" s="11">
        <f t="shared" si="2"/>
        <v>315155819</v>
      </c>
      <c r="F13" s="12">
        <f t="shared" si="2"/>
        <v>0</v>
      </c>
      <c r="G13" s="13">
        <f t="shared" si="2"/>
        <v>4692588948</v>
      </c>
    </row>
    <row r="14" spans="1:7" x14ac:dyDescent="0.25">
      <c r="A14" s="17" t="s">
        <v>13</v>
      </c>
      <c r="B14" s="18"/>
      <c r="C14" s="3"/>
      <c r="D14" s="4"/>
      <c r="E14" s="3">
        <v>315155819</v>
      </c>
      <c r="F14" s="4"/>
      <c r="G14" s="5">
        <f>C14+D14+E14+F14</f>
        <v>315155819</v>
      </c>
    </row>
    <row r="15" spans="1:7" x14ac:dyDescent="0.25">
      <c r="A15" s="17" t="s">
        <v>14</v>
      </c>
      <c r="B15" s="18"/>
      <c r="C15" s="3"/>
      <c r="D15" s="4">
        <v>949861878</v>
      </c>
      <c r="E15" s="3"/>
      <c r="F15" s="4"/>
      <c r="G15" s="5">
        <f t="shared" ref="G15:G18" si="3">C15+D15+E15+F15</f>
        <v>949861878</v>
      </c>
    </row>
    <row r="16" spans="1:7" x14ac:dyDescent="0.25">
      <c r="A16" s="17" t="s">
        <v>15</v>
      </c>
      <c r="B16" s="18"/>
      <c r="C16" s="3"/>
      <c r="D16" s="4">
        <v>1960988117</v>
      </c>
      <c r="E16" s="3"/>
      <c r="F16" s="4"/>
      <c r="G16" s="5">
        <f t="shared" si="3"/>
        <v>1960988117</v>
      </c>
    </row>
    <row r="17" spans="1:7" x14ac:dyDescent="0.25">
      <c r="A17" s="17" t="s">
        <v>16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17</v>
      </c>
      <c r="B18" s="18"/>
      <c r="C18" s="3"/>
      <c r="D18" s="4">
        <v>1466583134</v>
      </c>
      <c r="E18" s="3"/>
      <c r="F18" s="4"/>
      <c r="G18" s="5">
        <f t="shared" si="3"/>
        <v>1466583134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18</v>
      </c>
      <c r="B20" s="22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17" t="s">
        <v>19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20</v>
      </c>
      <c r="B22" s="18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21</v>
      </c>
      <c r="B24" s="24"/>
      <c r="C24" s="11">
        <f>C8+C13+C20</f>
        <v>1756596467</v>
      </c>
      <c r="D24" s="12">
        <f t="shared" ref="D24:G24" si="5">D8+D13+D20</f>
        <v>4377433129</v>
      </c>
      <c r="E24" s="11">
        <f t="shared" si="5"/>
        <v>315155819</v>
      </c>
      <c r="F24" s="12">
        <f t="shared" si="5"/>
        <v>2086328</v>
      </c>
      <c r="G24" s="13">
        <f t="shared" si="5"/>
        <v>6451271743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22</v>
      </c>
      <c r="B26" s="24"/>
      <c r="C26" s="11">
        <f>C27+C28+C29</f>
        <v>10275690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79026</v>
      </c>
    </row>
    <row r="27" spans="1:7" x14ac:dyDescent="0.25">
      <c r="A27" s="17" t="s">
        <v>9</v>
      </c>
      <c r="B27" s="18"/>
      <c r="C27" s="3">
        <v>79026</v>
      </c>
      <c r="D27" s="4"/>
      <c r="E27" s="3"/>
      <c r="F27" s="4"/>
      <c r="G27" s="5">
        <f>C27+D27+E27+F27</f>
        <v>79026</v>
      </c>
    </row>
    <row r="28" spans="1:7" x14ac:dyDescent="0.25">
      <c r="A28" s="17" t="s">
        <v>10</v>
      </c>
      <c r="B28" s="18"/>
      <c r="C28" s="3">
        <v>9397726</v>
      </c>
      <c r="D28" s="4"/>
      <c r="E28" s="3"/>
      <c r="F28" s="4"/>
      <c r="G28" s="5"/>
    </row>
    <row r="29" spans="1:7" x14ac:dyDescent="0.25">
      <c r="A29" s="17" t="s">
        <v>11</v>
      </c>
      <c r="B29" s="18"/>
      <c r="C29" s="3">
        <v>798938</v>
      </c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23</v>
      </c>
      <c r="B31" s="24"/>
      <c r="C31" s="11">
        <f>SUM(C32:C36)</f>
        <v>0</v>
      </c>
      <c r="D31" s="12">
        <f t="shared" ref="D31:G31" si="7">SUM(D32:D36)</f>
        <v>859520906</v>
      </c>
      <c r="E31" s="11">
        <f t="shared" si="7"/>
        <v>-497688</v>
      </c>
      <c r="F31" s="12">
        <f t="shared" si="7"/>
        <v>0</v>
      </c>
      <c r="G31" s="13">
        <f t="shared" si="7"/>
        <v>859023218</v>
      </c>
    </row>
    <row r="32" spans="1:7" x14ac:dyDescent="0.25">
      <c r="A32" s="17" t="s">
        <v>13</v>
      </c>
      <c r="B32" s="18"/>
      <c r="C32" s="3"/>
      <c r="D32" s="4"/>
      <c r="E32" s="3">
        <v>1006059815</v>
      </c>
      <c r="F32" s="4"/>
      <c r="G32" s="5">
        <f>C32+D32+E32+F32</f>
        <v>1006059815</v>
      </c>
    </row>
    <row r="33" spans="1:7" x14ac:dyDescent="0.25">
      <c r="A33" s="17" t="s">
        <v>14</v>
      </c>
      <c r="B33" s="18"/>
      <c r="C33" s="3"/>
      <c r="D33" s="4">
        <v>859520906</v>
      </c>
      <c r="E33" s="3">
        <v>-315155819</v>
      </c>
      <c r="F33" s="4"/>
      <c r="G33" s="5">
        <f t="shared" ref="G33:G36" si="8">C33+D33+E33+F33</f>
        <v>544365087</v>
      </c>
    </row>
    <row r="34" spans="1:7" x14ac:dyDescent="0.25">
      <c r="A34" s="17" t="s">
        <v>15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16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17</v>
      </c>
      <c r="B36" s="18"/>
      <c r="C36" s="3"/>
      <c r="D36" s="4"/>
      <c r="E36" s="3">
        <v>-691401684</v>
      </c>
      <c r="F36" s="4"/>
      <c r="G36" s="5">
        <f t="shared" si="8"/>
        <v>-691401684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24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19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20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25</v>
      </c>
      <c r="B42" s="20"/>
      <c r="C42" s="14">
        <f>C24+C26+C31+C38</f>
        <v>1766872157</v>
      </c>
      <c r="D42" s="15">
        <f t="shared" ref="D42:G42" si="10">D24+D26+D31+D38</f>
        <v>5236954035</v>
      </c>
      <c r="E42" s="14">
        <f t="shared" si="10"/>
        <v>314658131</v>
      </c>
      <c r="F42" s="15">
        <f t="shared" si="10"/>
        <v>2086328</v>
      </c>
      <c r="G42" s="16">
        <f t="shared" si="10"/>
        <v>7310373987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2022-07-22T00:11:53Z</cp:lastPrinted>
  <dcterms:created xsi:type="dcterms:W3CDTF">2022-03-04T22:16:39Z</dcterms:created>
  <dcterms:modified xsi:type="dcterms:W3CDTF">2022-07-22T00:12:32Z</dcterms:modified>
</cp:coreProperties>
</file>