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V PODER JUDICIAL\BASE CONSOLIDADA PODER JUDICIAL\"/>
    </mc:Choice>
  </mc:AlternateContent>
  <xr:revisionPtr revIDLastSave="0" documentId="10_ncr:8100000_{52B6F449-E92C-4680-8ABB-F4D0DE7EB253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E31" i="1" s="1"/>
  <c r="C31" i="1"/>
  <c r="B31" i="1"/>
  <c r="C18" i="1"/>
  <c r="B18" i="1"/>
  <c r="E51" i="1" l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<sst xmlns="http://schemas.openxmlformats.org/spreadsheetml/2006/main" count="65" uniqueCount="64">
  <si>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</si>
  <si>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</si>
  <si>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</si>
  <si>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</si>
  <si>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</si>
  <si>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</si>
  <si>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</si>
  <si>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</si>
  <si>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</si>
  <si>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</si>
  <si>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</si>
  <si>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</si>
  <si>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</si>
  <si>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</si>
  <si>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</si>
  <si>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</si>
  <si>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</si>
  <si>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</si>
  <si>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</si>
  <si>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</si>
  <si>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</si>
  <si>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</si>
  <si>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</si>
  <si>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</si>
  <si>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</si>
  <si>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</si>
  <si>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</si>
  <si>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</si>
  <si>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</si>
  <si>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</si>
  <si>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</si>
  <si>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</si>
  <si>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</si>
  <si>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</si>
  <si>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</si>
  <si>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</si>
  <si>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</si>
  <si>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</si>
  <si>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</si>
  <si>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</si>
  <si>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</si>
  <si>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</si>
  <si>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</si>
  <si>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</si>
  <si>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</si>
  <si>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</si>
  <si>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</si>
  <si>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</si>
  <si>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</si>
  <si>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</si>
  <si>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</si>
  <si>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</si>
  <si>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</si>
  <si>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</si>
  <si>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</si>
  <si>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</si>
  <si>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</si>
  <si>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</si>
  <si>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</si>
  <si>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</si>
  <si>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</si>
  <si>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</si>
  <si>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2023</t>
  </si>
  <si>
    <t>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</si>
</sst>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150861492</v>
      </c>
      <c r="C10" s="9">
        <v>106020309</v>
      </c>
      <c r="D10" s="12" t="s">
        <v>8</v>
      </c>
      <c r="E10" s="16">
        <v>13633254</v>
      </c>
      <c r="F10" s="16">
        <v>33548343</v>
      </c>
    </row>
    <row r="11" spans="1:6" x14ac:dyDescent="0.2">
      <c r="A11" s="5" t="s">
        <v>9</v>
      </c>
      <c r="B11" s="7">
        <v>243731</v>
      </c>
      <c r="C11" s="9">
        <v>1029053</v>
      </c>
      <c r="D11" s="12" t="s">
        <v>10</v>
      </c>
      <c r="E11" s="16">
        <v>807</v>
      </c>
      <c r="F11" s="16">
        <v>807</v>
      </c>
    </row>
    <row r="12" spans="1:6" x14ac:dyDescent="0.2">
      <c r="A12" s="5" t="s">
        <v>11</v>
      </c>
      <c r="B12" s="7"/>
      <c r="C12" s="9"/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52629468</v>
      </c>
      <c r="F15" s="16">
        <v>57456486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151105223</v>
      </c>
      <c r="C18" s="25">
        <f>SUM(C10:C16)</f>
        <v>107049362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66263529</v>
      </c>
      <c r="F19" s="26">
        <f>SUM(F10:F17)</f>
        <v>91005636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63685275</v>
      </c>
      <c r="C23" s="9">
        <v>63652607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68132879</v>
      </c>
      <c r="C24" s="9">
        <v>66860974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1262872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133081026</v>
      </c>
      <c r="C31" s="25">
        <f>SUM(C21:C29)</f>
        <v>131776453</v>
      </c>
      <c r="D31" s="11" t="s">
        <v>43</v>
      </c>
      <c r="E31" s="26">
        <f>E19+E29</f>
        <v>66263529</v>
      </c>
      <c r="F31" s="26">
        <f>F19+F29</f>
        <v>91005636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284186249</v>
      </c>
      <c r="C33" s="25">
        <f>C18+C31</f>
        <v>238825815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16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189504287</v>
      </c>
      <c r="F40" s="26">
        <f>SUM(F41:F45)</f>
        <v>119401755</v>
      </c>
    </row>
    <row r="41" spans="1:6" x14ac:dyDescent="0.2">
      <c r="A41" s="5"/>
      <c r="B41" s="7"/>
      <c r="C41" s="9"/>
      <c r="D41" s="12" t="s">
        <v>51</v>
      </c>
      <c r="E41" s="16">
        <v>70102542</v>
      </c>
      <c r="F41" s="16">
        <v>7941301</v>
      </c>
    </row>
    <row r="42" spans="1:6" x14ac:dyDescent="0.2">
      <c r="A42" s="5"/>
      <c r="B42" s="7"/>
      <c r="C42" s="9"/>
      <c r="D42" s="12" t="s">
        <v>52</v>
      </c>
      <c r="E42" s="16">
        <v>119401745</v>
      </c>
      <c r="F42" s="16">
        <v>111460445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217922720</v>
      </c>
      <c r="F51" s="26">
        <f>F35+F40</f>
        <v>147820188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284186249</v>
      </c>
      <c r="F53" s="26">
        <f>F31+F51</f>
        <v>238825824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2023-07-20T23:41:22Z</dcterms:modified>
</cp:coreProperties>
</file>