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VI ORGANISMOS AUTONOMOS\BASE CONSOLIDADA AUTONOMOS\"/>
    </mc:Choice>
  </mc:AlternateContent>
  <xr:revisionPtr revIDLastSave="0" documentId="10_ncr:8100000_{5AE0CE22-53E4-4F41-9177-69E1E88BF5B6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<sst xmlns="http://schemas.openxmlformats.org/spreadsheetml/2006/main" count="65" uniqueCount="64">
  <si>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</si>
  <si>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</si>
  <si>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</si>
  <si>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</si>
  <si>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</si>
  <si>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</si>
  <si>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</si>
  <si>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</si>
  <si>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</si>
  <si>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</si>
  <si>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</si>
  <si>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</si>
  <si>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</si>
  <si>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</si>
  <si>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</si>
  <si>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</si>
  <si>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</si>
  <si>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</si>
  <si>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</si>
  <si>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</si>
  <si>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</si>
  <si>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</si>
  <si>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</si>
  <si>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</si>
  <si>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</si>
  <si>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</si>
  <si>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</si>
  <si>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</si>
  <si>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</si>
  <si>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</si>
  <si>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</si>
  <si>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</si>
  <si>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</si>
  <si>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</si>
  <si>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</si>
  <si>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</si>
  <si>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</si>
  <si>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</si>
  <si>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</si>
  <si>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</si>
  <si>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</si>
  <si>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</si>
  <si>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</si>
  <si>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</si>
  <si>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</si>
  <si>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</si>
  <si>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</si>
  <si>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</si>
  <si>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</si>
  <si>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</si>
  <si>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</si>
  <si>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</si>
  <si>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</si>
  <si>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</si>
  <si>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</si>
  <si>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</si>
  <si>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</si>
  <si>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</si>
  <si>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</si>
  <si>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</si>
  <si>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</si>
  <si>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ORGANISMOS AUTONOMOS</t>
  </si>
  <si>
    <t>Cuenta de la Hacienda Pública Estatal 2023</t>
  </si>
  <si>
    <t>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</si>
</sst>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538533193</v>
      </c>
      <c r="C10" s="9">
        <v>415462119</v>
      </c>
      <c r="D10" s="12" t="s">
        <v>8</v>
      </c>
      <c r="E10" s="16">
        <v>245495625</v>
      </c>
      <c r="F10" s="16">
        <v>265298053</v>
      </c>
    </row>
    <row r="11" spans="1:6" x14ac:dyDescent="0.2">
      <c r="A11" s="5" t="s">
        <v>9</v>
      </c>
      <c r="B11" s="7">
        <v>64539485</v>
      </c>
      <c r="C11" s="9">
        <v>63125950</v>
      </c>
      <c r="D11" s="12" t="s">
        <v>10</v>
      </c>
      <c r="E11" s="16">
        <v>41182</v>
      </c>
      <c r="F11" s="16">
        <v>3710827</v>
      </c>
    </row>
    <row r="12" spans="1:6" x14ac:dyDescent="0.2">
      <c r="A12" s="5" t="s">
        <v>11</v>
      </c>
      <c r="B12" s="7">
        <v>3066114</v>
      </c>
      <c r="C12" s="9">
        <v>6300942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90149</v>
      </c>
      <c r="C14" s="9">
        <v>98788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3483775</v>
      </c>
      <c r="F15" s="16">
        <v>1499677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16"/>
    </row>
    <row r="17" spans="1:6" x14ac:dyDescent="0.2">
      <c r="A17" s="5"/>
      <c r="B17" s="7"/>
      <c r="C17" s="9"/>
      <c r="D17" s="12" t="s">
        <v>21</v>
      </c>
      <c r="E17" s="16">
        <v>74</v>
      </c>
      <c r="F17" s="16">
        <v>44756</v>
      </c>
    </row>
    <row r="18" spans="1:6" s="27" customFormat="1" x14ac:dyDescent="0.2">
      <c r="A18" s="4" t="s">
        <v>22</v>
      </c>
      <c r="B18" s="24">
        <f>SUM(B10:B16)</f>
        <v>606228941</v>
      </c>
      <c r="C18" s="25">
        <f>SUM(C10:C16)</f>
        <v>484987799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249020656</v>
      </c>
      <c r="F19" s="26">
        <f>SUM(F10:F17)</f>
        <v>270553313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>
        <v>4389</v>
      </c>
      <c r="C22" s="9">
        <v>5187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677925905</v>
      </c>
      <c r="C23" s="9">
        <v>661662588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460382248</v>
      </c>
      <c r="C24" s="9">
        <v>458922037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38741174</v>
      </c>
      <c r="C25" s="9">
        <v>35129630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-425642748</v>
      </c>
      <c r="C26" s="9">
        <v>-426497095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255349</v>
      </c>
      <c r="F27" s="16">
        <v>1792256</v>
      </c>
    </row>
    <row r="28" spans="1:6" x14ac:dyDescent="0.2">
      <c r="A28" s="5" t="s">
        <v>39</v>
      </c>
      <c r="B28" s="7"/>
      <c r="C28" s="9"/>
      <c r="D28" s="12"/>
      <c r="E28" s="16">
        <v>255349</v>
      </c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255349</v>
      </c>
      <c r="F29" s="26">
        <f>SUM(F22:F27)</f>
        <v>1792256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751410968</v>
      </c>
      <c r="C31" s="25">
        <f>SUM(C21:C29)</f>
        <v>729222347</v>
      </c>
      <c r="D31" s="11" t="s">
        <v>43</v>
      </c>
      <c r="E31" s="26">
        <f>E19+E29</f>
        <v>249276005</v>
      </c>
      <c r="F31" s="26">
        <f>F19+F29</f>
        <v>272345569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1357639909</v>
      </c>
      <c r="C33" s="25">
        <f>C18+C31</f>
        <v>1214210146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445340600</v>
      </c>
      <c r="F35" s="26">
        <f>F36+F37+F38</f>
        <v>445282184</v>
      </c>
    </row>
    <row r="36" spans="1:6" x14ac:dyDescent="0.2">
      <c r="A36" s="5"/>
      <c r="B36" s="7"/>
      <c r="C36" s="9"/>
      <c r="D36" s="12" t="s">
        <v>47</v>
      </c>
      <c r="E36" s="16">
        <v>444188033</v>
      </c>
      <c r="F36" s="16">
        <v>444129617</v>
      </c>
    </row>
    <row r="37" spans="1:6" x14ac:dyDescent="0.2">
      <c r="A37" s="5"/>
      <c r="B37" s="7"/>
      <c r="C37" s="9"/>
      <c r="D37" s="12" t="s">
        <v>48</v>
      </c>
      <c r="E37" s="16"/>
      <c r="F37" s="16"/>
    </row>
    <row r="38" spans="1:6" x14ac:dyDescent="0.2">
      <c r="A38" s="5"/>
      <c r="B38" s="7"/>
      <c r="C38" s="9"/>
      <c r="D38" s="12" t="s">
        <v>49</v>
      </c>
      <c r="E38" s="16">
        <v>1152567</v>
      </c>
      <c r="F38" s="16">
        <v>1152567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663023304</v>
      </c>
      <c r="F40" s="26">
        <f>SUM(F41:F45)</f>
        <v>496582393</v>
      </c>
    </row>
    <row r="41" spans="1:6" x14ac:dyDescent="0.2">
      <c r="A41" s="5"/>
      <c r="B41" s="7"/>
      <c r="C41" s="9"/>
      <c r="D41" s="12" t="s">
        <v>51</v>
      </c>
      <c r="E41" s="16">
        <v>165701565</v>
      </c>
      <c r="F41" s="16">
        <v>61051544</v>
      </c>
    </row>
    <row r="42" spans="1:6" x14ac:dyDescent="0.2">
      <c r="A42" s="5"/>
      <c r="B42" s="7"/>
      <c r="C42" s="9"/>
      <c r="D42" s="12" t="s">
        <v>52</v>
      </c>
      <c r="E42" s="16">
        <v>444097970</v>
      </c>
      <c r="F42" s="16">
        <v>382307078</v>
      </c>
    </row>
    <row r="43" spans="1:6" x14ac:dyDescent="0.2">
      <c r="A43" s="5"/>
      <c r="B43" s="7"/>
      <c r="C43" s="9"/>
      <c r="D43" s="12" t="s">
        <v>53</v>
      </c>
      <c r="E43" s="16"/>
      <c r="F43" s="16"/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53223769</v>
      </c>
      <c r="F45" s="16">
        <v>53223771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1108363904</v>
      </c>
      <c r="F51" s="26">
        <f>F35+F40</f>
        <v>941864577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1357639909</v>
      </c>
      <c r="F53" s="26">
        <f>F31+F51</f>
        <v>1214210146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2023-07-20T19:46:42Z</dcterms:modified>
</cp:coreProperties>
</file>