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2-23\AUTÓNOMOS Y PODERES\TJA\"/>
    </mc:Choice>
  </mc:AlternateContent>
  <xr:revisionPtr revIDLastSave="0" documentId="13_ncr:1_{8513C50B-DAE7-4F05-9CF9-F5217A1AE35C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15" r:id="rId3"/>
    <sheet name="FORMATO 4" sheetId="3" r:id="rId4"/>
    <sheet name="FORMATO 5" sheetId="16" r:id="rId5"/>
    <sheet name="FORMATO 6A" sheetId="5" r:id="rId6"/>
    <sheet name="FORMATO 6B" sheetId="6" r:id="rId7"/>
    <sheet name="FORMATO 6C" sheetId="7" r:id="rId8"/>
    <sheet name="FORMATO 6D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2" l="1"/>
  <c r="A5" i="8"/>
  <c r="A5" i="7"/>
  <c r="A5" i="6"/>
  <c r="A5" i="5"/>
  <c r="A4" i="16"/>
  <c r="A3" i="3"/>
  <c r="A4" i="15"/>
</calcChain>
</file>

<file path=xl/sharedStrings.xml><?xml version="1.0" encoding="utf-8"?>
<sst xmlns="http://schemas.openxmlformats.org/spreadsheetml/2006/main" count="616" uniqueCount="468">
  <si>
    <t>_x000C_</t>
  </si>
  <si>
    <t>Concepto</t>
  </si>
  <si>
    <t>PASIVO</t>
  </si>
  <si>
    <t>Pasivo Circulante</t>
  </si>
  <si>
    <t>a1) Efectivo</t>
  </si>
  <si>
    <t>a2) Bancos/Tesorería</t>
  </si>
  <si>
    <t>a3) Bancos/Dependencias y Otros</t>
  </si>
  <si>
    <t>a2) Proveedores por Pagar a Corto Plazo</t>
  </si>
  <si>
    <t>a5) Fondos con Afectación Específica</t>
  </si>
  <si>
    <t>a7) Otros Efectivos y Equivalentes</t>
  </si>
  <si>
    <t>Plazo</t>
  </si>
  <si>
    <t>b2) Cuentas por Cobrar a Corto Plazo</t>
  </si>
  <si>
    <t>b4) Ingresos por Recuperar a Corto Plazo</t>
  </si>
  <si>
    <t>b6) Préstamos Otorgados a Corto Plazo</t>
  </si>
  <si>
    <t>d. Títulos y Valores a Corto Plazo</t>
  </si>
  <si>
    <t>d1) Inventario de Mercancías para Venta</t>
  </si>
  <si>
    <t>d2) Inventario de Mercancías Terminadas</t>
  </si>
  <si>
    <t>d5) Bienes en Tránsito</t>
  </si>
  <si>
    <t>f1) Fondos en Garantía a Corto Plazo</t>
  </si>
  <si>
    <t>f3) Fondos Contingentes a Corto Plazo</t>
  </si>
  <si>
    <t>g1) Valores en Garantía</t>
  </si>
  <si>
    <t>g4) Adquisición con Fondos de Terceros</t>
  </si>
  <si>
    <t>g3) Otras Provisiones a Corto Plazo</t>
  </si>
  <si>
    <t>h1) Ingresos por Clasificar</t>
  </si>
  <si>
    <t>h2) Recaudación por Participar</t>
  </si>
  <si>
    <t>h3) Otros Pasivos Circulantes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</si>
  <si>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</si>
  <si>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</si>
  <si>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</si>
  <si>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</si>
  <si>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</si>
  <si>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f. Provisiones a Largo Plazo</t>
  </si>
  <si>
    <t>II. Total del Pasivo (II=IIA+IIB)</t>
  </si>
  <si>
    <t>HACIENDA PÚBLICA / PATRIMONIO</t>
  </si>
  <si>
    <t>a. Aportaciones</t>
  </si>
  <si>
    <t>b. Donaciones de Capital</t>
  </si>
  <si>
    <t>b. Resultados de Ejercicios Anteriores</t>
  </si>
  <si>
    <t>c. Revalúos</t>
  </si>
  <si>
    <t>d. Reservas</t>
  </si>
  <si>
    <t>a. Resultado por Posición Monetaria</t>
  </si>
  <si>
    <t>ACTIVO</t>
  </si>
  <si>
    <t>Activo Circulante</t>
  </si>
  <si>
    <t>d. Inventarios (d=d1+d2+d3+d4+d5)</t>
  </si>
  <si>
    <t>e. Almacenes</t>
  </si>
  <si>
    <t>Activo No Circulante</t>
  </si>
  <si>
    <t>a. Inversiones Financieras a Largo Plazo</t>
  </si>
  <si>
    <t>d. Bienes Muebles</t>
  </si>
  <si>
    <t>e. Activos Intangibles</t>
  </si>
  <si>
    <t>g. Activos Diferidos</t>
  </si>
  <si>
    <t>i. Otros Activos no Circulantes</t>
  </si>
  <si>
    <t>I. Total del Activo (I=IA+IB)</t>
  </si>
  <si>
    <t>Denominación de la Deuda Pública y</t>
  </si>
  <si>
    <t>Disposiciones</t>
  </si>
  <si>
    <t>Amortizaciones</t>
  </si>
  <si>
    <t>Revaluaciones,</t>
  </si>
  <si>
    <t>Saldo Final</t>
  </si>
  <si>
    <t>Pago de</t>
  </si>
  <si>
    <t>Otros Pasivos</t>
  </si>
  <si>
    <t>del Periodo</t>
  </si>
  <si>
    <t>Reclasificaciones</t>
  </si>
  <si>
    <t>del Periodo (h)</t>
  </si>
  <si>
    <t>Intereses del</t>
  </si>
  <si>
    <t>(e)</t>
  </si>
  <si>
    <t>(f)</t>
  </si>
  <si>
    <t>y Otros Ajustes (g)</t>
  </si>
  <si>
    <t>h=d+e-f+g</t>
  </si>
  <si>
    <t>Periodo (i)</t>
  </si>
  <si>
    <t>1. Deuda Pública (1=A+B)</t>
  </si>
  <si>
    <t>A. Corto Plazo (A=a1+a2+a3))</t>
  </si>
  <si>
    <t>a1) Instituciones de Crédito</t>
  </si>
  <si>
    <t>a2) Títulos y Valores</t>
  </si>
  <si>
    <t>a3) Arrendamientos Financieros</t>
  </si>
  <si>
    <t>B. Largo Plazo (B=b1+b2+b3))</t>
  </si>
  <si>
    <t>b1) Instituciones de Crédito</t>
  </si>
  <si>
    <t>b2) Títulos y Valores</t>
  </si>
  <si>
    <t>b3) Arrendamientos Financieros</t>
  </si>
  <si>
    <t>2. Otros Pasivos</t>
  </si>
  <si>
    <t>4. Deuda Contingente (informativo)</t>
  </si>
  <si>
    <t>Obligaciones a Corto Plazo (k)</t>
  </si>
  <si>
    <t>Monto</t>
  </si>
  <si>
    <t>Tasa de</t>
  </si>
  <si>
    <t>Comisiones y Costos</t>
  </si>
  <si>
    <t>Tasa</t>
  </si>
  <si>
    <t>Contratado (l)</t>
  </si>
  <si>
    <t>Pactado (m)</t>
  </si>
  <si>
    <t>Interés (n)</t>
  </si>
  <si>
    <t>Relacionados (o)</t>
  </si>
  <si>
    <t>Efectiva (p)</t>
  </si>
  <si>
    <t>6. Obligaciones a Corto Plazo(informativo)</t>
  </si>
  <si>
    <t>3. Total de la Deuda Pública y Otros Pasivos (3=1+2)</t>
  </si>
  <si>
    <t>5. Valor de Instrumentos Bono Cupón Cero (informativo)</t>
  </si>
  <si>
    <t>Pago de Comisiones</t>
  </si>
  <si>
    <t>y demás costos asociados</t>
  </si>
  <si>
    <t>durante el periodo (j)</t>
  </si>
  <si>
    <t>Estimado/</t>
  </si>
  <si>
    <t>Recaudado/</t>
  </si>
  <si>
    <t>Aprobado</t>
  </si>
  <si>
    <t>Devengado</t>
  </si>
  <si>
    <t>Pagado</t>
  </si>
  <si>
    <t>A. Ingresos Totales (A=A1+A2+A3)</t>
  </si>
  <si>
    <t>A1. Ingresos de Libre Disposición</t>
  </si>
  <si>
    <t>A2. Transferencias Federales Etiquetadas</t>
  </si>
  <si>
    <t>A3. Financiamiento Neto</t>
  </si>
  <si>
    <t>B. Egresos Presupuestarios (B=B1+B2)</t>
  </si>
  <si>
    <t>B1. Gasto No Etiquetado</t>
  </si>
  <si>
    <t>(sin incluir Amortización de la Deuda Pública)</t>
  </si>
  <si>
    <t>B2. Gasto Etiquetado</t>
  </si>
  <si>
    <t>C. Remanentes del Ejercicio Anterior (C=C1+C2)</t>
  </si>
  <si>
    <t>C1. Remanentes de Libre Disposición</t>
  </si>
  <si>
    <t>aplicados en el periodo</t>
  </si>
  <si>
    <t>C2. Remanentes de Transferencias Federales Etiquetadas</t>
  </si>
  <si>
    <t>I. Balance Presupuestario (I=A-B+C)</t>
  </si>
  <si>
    <t>E. Intereses, Comisiones y Gastos de la Deuda (E=E1+E2)</t>
  </si>
  <si>
    <t>E1. Intereses, Comisiones y Gastos de la Deuda</t>
  </si>
  <si>
    <t>con Gasto No Etiquetado</t>
  </si>
  <si>
    <t>E2. Intereses, Comisiones y Gastos de la Deuda</t>
  </si>
  <si>
    <t>con Gasto Etiquetado</t>
  </si>
  <si>
    <t>IV. Balance Primario (IV=III-E)</t>
  </si>
  <si>
    <t>F. Financiamiento (F=F1+F2)</t>
  </si>
  <si>
    <t>F1. Financiamiento con Fuente de Pago</t>
  </si>
  <si>
    <t>de Ingresos de Libre Disposición</t>
  </si>
  <si>
    <t>de Transferencias Federales Etiquetadas</t>
  </si>
  <si>
    <t>G. Amortización de la Deuda (G=G1+G2)</t>
  </si>
  <si>
    <t>G1. Amortización de la Deuda Pública</t>
  </si>
  <si>
    <t>A3. Financiamiento Neto (A3=F-G)</t>
  </si>
  <si>
    <t>A3.1 Financiamiento Neto con Fuente de Pago</t>
  </si>
  <si>
    <t>de Ingresos de Libre Disposición (A3.1=F1-G1)</t>
  </si>
  <si>
    <t>C1. Remanentes de Ingresos de Libre Disposición</t>
  </si>
  <si>
    <t>aplicados en el periodo)</t>
  </si>
  <si>
    <t>II. Balance Presupuestario sin Financiamiento Neto (II=I-A3)</t>
  </si>
  <si>
    <t>III. Balance Presupuestario sin Financiamiento Neto y sin Remanentes del Ejercicio Anterior (III=II-C)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</si>
  <si>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</si>
  <si>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</si>
  <si>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</si>
  <si>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</si>
  <si>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>V. Balance Presupuestario de Recursos Disponibles (V=A1+A3.1-B1+C1)</t>
  </si>
  <si>
    <t>VI. Balance Presupuestario de Recursos Disponibles sin Financiamiento Neto (VI=V-A3.1)</t>
  </si>
  <si>
    <t>A3.2 Financiamiento Neto con Fuente de Pago de Transferencias Federales Etiquetadas (A3.2=F2-G2)</t>
  </si>
  <si>
    <t>B2. Gasto Etiquetado (sin incluir Amortización de la Deuda Pública)</t>
  </si>
  <si>
    <t>C2. Remanentes de Transferencias Federales Etiquetadas aplicados en el periodo)</t>
  </si>
  <si>
    <t>VII. Balance Presupuestario de Recursos Etiquetados (VII=A2+A3.2-B2+C2)</t>
  </si>
  <si>
    <t>VIII. Balance Presupuestario de Recursos Etiquetados sin Financiamiento Neto (VIII=VII-A3.2)</t>
  </si>
  <si>
    <t>IA. Total de Activos Circulantes (IA=a+b+c+d+e+f+g)</t>
  </si>
  <si>
    <t>IIA. Total de Pasivos Circulantes (IIA=a+b+c+d+e+f+g+h)</t>
  </si>
  <si>
    <t>a. Efectivo y Equivalentes (a=a1+a2+a3+a4+a5+a6+a7)</t>
  </si>
  <si>
    <t>a1) Servicios Personales por Pagar a Corto Plazo</t>
  </si>
  <si>
    <t>a4) Inversiones Temporales (Hasta 3 meses)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</si>
  <si>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</si>
  <si>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</si>
  <si>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</si>
  <si>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</si>
  <si>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</si>
  <si>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</si>
  <si>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</si>
  <si>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</si>
  <si>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</si>
  <si>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</si>
  <si>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b. Documentos por Pagar a Corto Plazo (b=b1+b2+b3)</t>
  </si>
  <si>
    <t>b1) Documentos Comerciales por Pagar a Corto Plazo</t>
  </si>
  <si>
    <t>b3) Deudores Diversos por Cobrar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</si>
  <si>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</si>
  <si>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</si>
  <si>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</si>
  <si>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</si>
  <si>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</si>
  <si>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</si>
  <si>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</si>
  <si>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</si>
  <si>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</si>
  <si>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e. Pasivos Diferidos a Corto Plazo (e=e1+e2+e3)</t>
  </si>
  <si>
    <t>c2) Anticipo a Proveedores por Adquisición de Bienes Inmuebles y Muebles a Corto Plazo</t>
  </si>
  <si>
    <t>e1) Ingresos Cobrados por Adelantado a Corto Plazo</t>
  </si>
  <si>
    <t>c3) Anticipo a Proveedores por Adquisición de Bienes Intangibles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</si>
  <si>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</si>
  <si>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</si>
  <si>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</si>
  <si>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</si>
  <si>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f. Fondos y Bienes de Terceros en Garantía y/o Administración a Corto Plazo (f=f1+f2+f3+f4+f5+f6)</t>
  </si>
  <si>
    <t>d3) Inventario de Mercancías en Proceso de Elaboración</t>
  </si>
  <si>
    <t>f2) Fondos en Administración a Corto Plazo</t>
  </si>
  <si>
    <t>f4) Fondos de Fideicomisos, Mandatos y Contratos Análogos a Corto Plazo</t>
  </si>
  <si>
    <t>d4) Inventario de Materias Primas, Materiales y Suministros para Producción</t>
  </si>
  <si>
    <t>f5) Otros Fondos de Terceros en Garantía y/o Administración a Corto Plazo</t>
  </si>
  <si>
    <t>f. Estimación por Pérdida o Deterioro de Activos Circulantes (f=f1+f2)</t>
  </si>
  <si>
    <t>f1) Estimaciones para Cuentas Incobrables por Derechos a Recibir Efectivo o Equivalentes</t>
  </si>
  <si>
    <t>f6) Valores y Bienes en Garantía a Corto Plazo</t>
  </si>
  <si>
    <t>g. Provisiones a Corto Plazo (g=g1+g2+g3)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</si>
  <si>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</si>
  <si>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</si>
  <si>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</si>
  <si>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</si>
  <si>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h. Otros Pasivos a Corto Plazo (h=h1+h2+h3)</t>
  </si>
  <si>
    <t>g2) Bienes en Garantía (excluye depósitos de fondos)</t>
  </si>
  <si>
    <t>g3) Bienes Derivados de Embargos, Decomisos, Aseguramientos y Dación en Pago</t>
  </si>
  <si>
    <t>b. Derechos a Recibir Efectivo o Equivalentes a Largo Plazo</t>
  </si>
  <si>
    <t>e. Fondos y Bienes de Terceros en Garantía y/o en Administración a Largo Plazo</t>
  </si>
  <si>
    <t>f. Depreciación, Deterioro y Amortización Acumulada de Bienes</t>
  </si>
  <si>
    <t>h. Estimación por Pérdida o Deterioro de Activos no Circulantes</t>
  </si>
  <si>
    <t>IIB. Total de Pasivos No Circulantes (IIB=a+b+c+d+e+f)</t>
  </si>
  <si>
    <t>IB. Total de Activos No Circulantes (IB=a+b+c+d+e+f+g+h+i)</t>
  </si>
  <si>
    <t>IIIA. Hacienda Pública/Patrimonio Contribuido (IIIA = a + b + c)</t>
  </si>
  <si>
    <t>c. Actualización de la Hacienda Pública/Patrimonio</t>
  </si>
  <si>
    <t>IIIB. Hacienda Pública/Patrimonio Generado (IIIB = a + b + c + d + e)</t>
  </si>
  <si>
    <t>a. Resultados del Ejercicio (Ahorro/Desahorro)</t>
  </si>
  <si>
    <t>e. Rectificaciones de Resultados de Ejercicios Anteriores</t>
  </si>
  <si>
    <t>IIIC. Exceso o Insuficiencia en la Actualización de la Hacienda Pública/Patrimonio (IIIC=a+b)</t>
  </si>
  <si>
    <t>b. Resultado por Tenencia de Activos no Monetarios</t>
  </si>
  <si>
    <t>III. Total Hacienda Pública/Patrimonio (III=IIIA+IIIB+IIIC)</t>
  </si>
  <si>
    <t>IV. Total del Pasivo y Hacienda Pública/Patrimonio (IV=II+III)</t>
  </si>
  <si>
    <t>Ampliaciones/</t>
  </si>
  <si>
    <t>Estimado</t>
  </si>
  <si>
    <t>Reducciones</t>
  </si>
  <si>
    <t>Modificado</t>
  </si>
  <si>
    <t>Recaudado</t>
  </si>
  <si>
    <t>Diferencia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</si>
  <si>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</si>
  <si>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</si>
  <si>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</si>
  <si>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</si>
  <si>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</si>
  <si>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</si>
  <si>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</si>
  <si>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</si>
  <si>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</si>
  <si>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</si>
  <si>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</si>
  <si>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</si>
  <si>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</si>
  <si>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</si>
  <si>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</si>
  <si>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</si>
  <si>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</si>
  <si>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</si>
  <si>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</si>
  <si>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</si>
  <si>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</si>
  <si>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</si>
  <si>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</si>
  <si>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</si>
  <si>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</si>
  <si>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</si>
  <si>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</si>
  <si>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</si>
  <si>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</si>
  <si>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</si>
  <si>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</si>
  <si>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</si>
  <si>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</si>
  <si>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</si>
  <si>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</si>
  <si>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</si>
  <si>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</si>
  <si>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</si>
  <si>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</si>
  <si>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</t>
  </si>
  <si>
    <t>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</si>
  <si>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</si>
  <si>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</si>
  <si>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</t>
  </si>
  <si>
    <t>Distrito Federal</t>
  </si>
  <si>
    <t>a8) Fondo de Aportaciones para el Fortalecimiento de las Entidades</t>
  </si>
  <si>
    <t>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</si>
  <si>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</si>
  <si>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</si>
  <si>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</si>
  <si>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</si>
  <si>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</si>
  <si>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</si>
  <si>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</t>
  </si>
  <si>
    <t>Hidrocarburos</t>
  </si>
  <si>
    <t>c2) Fondo Minero</t>
  </si>
  <si>
    <t>D. Transferencias, Asignaciones, Subsidios y Subvenciones, y Pensiones y Jub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</si>
  <si>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</si>
  <si>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</si>
  <si>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</si>
  <si>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</si>
  <si>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</si>
  <si>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</si>
  <si>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</t>
  </si>
  <si>
    <t>2. Ingresos Derivados de Financiamientos con Fuente de Pago</t>
  </si>
  <si>
    <t>3. Ingresos Derivados de Financiamientos (3 = 1 + 2)</t>
  </si>
  <si>
    <t>Subejercicio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</si>
  <si>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</si>
  <si>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</si>
  <si>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</si>
  <si>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</si>
  <si>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</si>
  <si>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</si>
  <si>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</si>
  <si>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</si>
  <si>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</si>
  <si>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</si>
  <si>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</si>
  <si>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</si>
  <si>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</si>
  <si>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</si>
  <si>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</si>
  <si>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</si>
  <si>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</si>
  <si>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</si>
  <si>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</si>
  <si>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</si>
  <si>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</si>
  <si>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</si>
  <si>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</si>
  <si>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</si>
  <si>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</si>
  <si>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</si>
  <si>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</si>
  <si>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</si>
  <si>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</si>
  <si>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</si>
  <si>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</si>
  <si>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</si>
  <si>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</si>
  <si>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</si>
  <si>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</si>
  <si>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</si>
  <si>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</si>
  <si>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</si>
  <si>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</si>
  <si>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</si>
  <si>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</si>
  <si>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</si>
  <si>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</si>
  <si>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</si>
  <si>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</si>
  <si>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</si>
  <si>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</si>
  <si>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</si>
  <si>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</si>
  <si>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</si>
  <si>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</si>
  <si>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</si>
  <si>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</si>
  <si>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</si>
  <si>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</si>
  <si>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</si>
  <si>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</si>
  <si>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</si>
  <si>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</si>
  <si>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</si>
  <si>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</si>
  <si>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</si>
  <si>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</si>
  <si>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</si>
  <si>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</si>
  <si>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</si>
  <si>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</si>
  <si>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</si>
  <si>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</si>
  <si>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</si>
  <si>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</si>
  <si>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</si>
  <si>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</si>
  <si>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</si>
  <si>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</si>
  <si>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</si>
  <si>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</si>
  <si>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</si>
  <si>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</si>
  <si>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01 PLENO</t>
  </si>
  <si>
    <t>02 PRESIDENCIA</t>
  </si>
  <si>
    <t>03 DIRECCION ADMINISTRATIVA</t>
  </si>
  <si>
    <t>04 CONTRALORIA</t>
  </si>
  <si>
    <t>05 SECRETARIA GENERAL DE ACUERODS</t>
  </si>
  <si>
    <t>06 DIRECCION JURIDICA</t>
  </si>
  <si>
    <t>07 DIRECCION  DE TEGNOLOGIAS DE LA INFORMACION, TRANSPARECIA Y PROTECCION</t>
  </si>
  <si>
    <t>08 DEPARTAMENTO DE COMPILACION, SISTEMATIZACION, GESTION DOCUMENTAL, EDIT</t>
  </si>
  <si>
    <t>09 PONENCIA UNO</t>
  </si>
  <si>
    <t>10 PONENCIA DOS</t>
  </si>
  <si>
    <t>11 PONENCIA TRES</t>
  </si>
  <si>
    <t>12 DIRECCION DEL INSTITUTO DE ESTUDIOS ESPECIALIZADOS E INVESTIGACION Y J</t>
  </si>
  <si>
    <t>13 MODULO MEDICO</t>
  </si>
  <si>
    <t>14 DIRECCION DE VINCULACION Y POLITICAS PUBLICAS</t>
  </si>
  <si>
    <t>15 AREA DE DIFUSION Y COMUNICACION SOCIAL</t>
  </si>
  <si>
    <t>16 CENTRO DE NOTIFICACIONES</t>
  </si>
  <si>
    <t>17 JEFATURA DE TRANSP Y PROT DE DATOS PERSONALES</t>
  </si>
  <si>
    <t>18 ORGANO INTERNO DE CONTROL</t>
  </si>
  <si>
    <t>19 UNIDAD DE IGUALDAD Y EQUIDAD DE GENERO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</si>
  <si>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</si>
  <si>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</si>
  <si>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</si>
  <si>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</si>
  <si>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</si>
  <si>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</si>
  <si>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</si>
  <si>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</si>
  <si>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</si>
  <si>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</si>
  <si>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</si>
  <si>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</si>
  <si>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</si>
  <si>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</si>
  <si>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</si>
  <si>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</si>
  <si>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</si>
  <si>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</si>
  <si>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</si>
  <si>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</si>
  <si>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</si>
  <si>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</si>
  <si>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</si>
  <si>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</si>
  <si>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</si>
  <si>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</si>
  <si>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</si>
  <si>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</si>
  <si>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</si>
  <si>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</si>
  <si>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</si>
  <si>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</t>
  </si>
  <si>
    <t>d3) Saneamiento del Sistema Financiero</t>
  </si>
  <si>
    <t>d4) Adeudos de Ejercicios Fiscales Anteriores</t>
  </si>
  <si>
    <t>II. Gasto Etiquetado (II=A+B+C+D)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</si>
  <si>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</si>
  <si>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</si>
  <si>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</si>
  <si>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</si>
  <si>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</si>
  <si>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</si>
  <si>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</si>
  <si>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</t>
  </si>
  <si>
    <t>F. Sentencias laborales definitivas</t>
  </si>
  <si>
    <t>II. Gasto Etiquetado (I=A+B+C+D+E+F)</t>
  </si>
  <si>
    <t>III. Total del Gasto en Servicios Personales (III = I + II)</t>
  </si>
  <si>
    <t>Tribunal de Justicia Administrativa del Estado de Tlaxcala</t>
  </si>
  <si>
    <t>Concepto (c)</t>
  </si>
  <si>
    <t>(PESOS)</t>
  </si>
  <si>
    <t>Estado de Situación Financiera Detallado - LDF (F1)</t>
  </si>
  <si>
    <t>Informe Analítico de la Deuda Pública y Otros Pasivos - LDF (F2)</t>
  </si>
  <si>
    <t>diciembre de</t>
  </si>
  <si>
    <t xml:space="preserve">Saldo al 31 de 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</si>
  <si>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fideicomiesos, locales o municipales, y por los Municipios conn sus respectivos organismos descentralizados y empresas de participación municipal mayoritaria</t>
  </si>
  <si>
    <t>2 Se refiere al valor Bono Cupón Cero que respalda el pago de los créditos asociados al mismo (Activo)</t>
  </si>
  <si>
    <t>Balance Presupuestario LDF (F4)</t>
  </si>
  <si>
    <t>Aprobado (d)</t>
  </si>
  <si>
    <t>Estado Analítico de Ingresos Detallado - LDF (F5)</t>
  </si>
  <si>
    <t>Clasificación por Objeto del Gasto (Capítulo y Concepto)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</si>
  <si>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</si>
  <si>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</si>
  <si>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</si>
  <si>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Clasificación Funcional (Finalidad y Función)</t>
  </si>
  <si>
    <t>Clasificación Administrativa</t>
  </si>
  <si>
    <t>Estado Analítico del Ejercicio del Presupuesto de Egresos Detallado - LDF (F6d)</t>
  </si>
  <si>
    <t>Clasificación de Servicios Personales por Categoría</t>
  </si>
  <si>
    <t>A. Asociaciones Público Privadas (APP's)</t>
  </si>
  <si>
    <t>B. Otros Instrumentos</t>
  </si>
  <si>
    <t>C. Total de Obligaciones Diferentes de Financiamiento (C=A+B)</t>
  </si>
  <si>
    <t>Monto de la inversión pactado (g)</t>
  </si>
  <si>
    <t>Fecha del Contrato (d)</t>
  </si>
  <si>
    <t>Fecha de vencimiento (f)</t>
  </si>
  <si>
    <t>Fecha de inicio de operación del proyecto ( e)</t>
  </si>
  <si>
    <t>Denominación de las Obligaciones diferentes de Financiamiento ( c)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</si>
  <si>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</si>
  <si>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</si>
  <si>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</si>
  <si>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Informe Analítico de Obligaciones Diferentes de Financiamientos - LDF (F3)</t>
  </si>
  <si>
    <t>c. Bienes Inmuebles, Infraestructura y Construcciones en Proces</t>
  </si>
  <si>
    <t>31 de diciembre de 2022</t>
  </si>
  <si>
    <r>
      <rPr>
        <sz val="8"/>
        <rFont val="Calibri"/>
        <family val="2"/>
        <scheme val="minor"/>
      </rPr>
      <t>a. Cuentas por Pagar a Corto Plazo (</t>
    </r>
    <r>
      <rPr>
        <sz val="8"/>
        <color theme="1"/>
        <rFont val="Calibri"/>
        <family val="2"/>
        <scheme val="minor"/>
      </rPr>
      <t>a=a1+a2+a3+a4+a5+a6+a7+a8+a9)</t>
    </r>
  </si>
  <si>
    <t>2022(d)</t>
  </si>
  <si>
    <t>Monto pagado de la inversión al 31/03/2023 (k)</t>
  </si>
  <si>
    <t>Monto pagado de la inversión actualizado al 31/03/2023 (l)</t>
  </si>
  <si>
    <t>Saldo pendiente por pagar de la inversión al 31/03/2023 (m=g-l)</t>
  </si>
  <si>
    <t>Al 31 de diciembre de 2022 y al 30 de junio de 2023</t>
  </si>
  <si>
    <t>30 de junio de 2023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</si>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</sst>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7.5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0" borderId="3" xfId="0" applyNumberFormat="1" applyBorder="1"/>
    <xf numFmtId="0" fontId="1" fillId="0" borderId="0" xfId="0" applyFont="1"/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2" fillId="0" borderId="3" xfId="0" applyFont="1" applyBorder="1"/>
    <xf numFmtId="0" fontId="3" fillId="0" borderId="3" xfId="0" applyFont="1" applyBorder="1"/>
    <xf numFmtId="0" fontId="5" fillId="0" borderId="2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4" fontId="6" fillId="0" borderId="3" xfId="0" applyNumberFormat="1" applyFont="1" applyBorder="1"/>
    <xf numFmtId="0" fontId="6" fillId="0" borderId="4" xfId="0" applyFont="1" applyBorder="1"/>
    <xf numFmtId="4" fontId="6" fillId="0" borderId="4" xfId="0" applyNumberFormat="1" applyFont="1" applyBorder="1"/>
    <xf numFmtId="0" fontId="6" fillId="0" borderId="4" xfId="0" applyFont="1" applyBorder="1" applyAlignment="1">
      <alignment wrapText="1"/>
    </xf>
    <xf numFmtId="0" fontId="7" fillId="2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0" fontId="7" fillId="0" borderId="0" xfId="0" applyFont="1"/>
    <xf numFmtId="0" fontId="8" fillId="2" borderId="2" xfId="0" applyFont="1" applyFill="1" applyBorder="1"/>
    <xf numFmtId="0" fontId="8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2" xfId="0" applyFont="1" applyBorder="1"/>
    <xf numFmtId="4" fontId="2" fillId="0" borderId="3" xfId="0" applyNumberFormat="1" applyFont="1" applyBorder="1"/>
    <xf numFmtId="0" fontId="10" fillId="0" borderId="3" xfId="0" applyFont="1" applyBorder="1"/>
    <xf numFmtId="0" fontId="10" fillId="0" borderId="4" xfId="0" applyFont="1" applyBorder="1"/>
    <xf numFmtId="0" fontId="2" fillId="0" borderId="4" xfId="0" applyFont="1" applyBorder="1"/>
    <xf numFmtId="0" fontId="2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2" fillId="0" borderId="2" xfId="0" applyFont="1" applyBorder="1"/>
    <xf numFmtId="0" fontId="11" fillId="2" borderId="7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9" xfId="0" applyFont="1" applyFill="1" applyBorder="1"/>
    <xf numFmtId="0" fontId="3" fillId="0" borderId="2" xfId="0" applyFont="1" applyBorder="1"/>
    <xf numFmtId="0" fontId="12" fillId="0" borderId="3" xfId="0" applyFont="1" applyBorder="1"/>
    <xf numFmtId="0" fontId="3" fillId="0" borderId="4" xfId="0" applyFont="1" applyBorder="1"/>
    <xf numFmtId="0" fontId="3" fillId="0" borderId="12" xfId="0" applyFont="1" applyBorder="1"/>
    <xf numFmtId="0" fontId="12" fillId="0" borderId="12" xfId="0" applyFont="1" applyBorder="1"/>
    <xf numFmtId="0" fontId="3" fillId="0" borderId="8" xfId="0" applyFont="1" applyBorder="1"/>
    <xf numFmtId="0" fontId="12" fillId="0" borderId="13" xfId="0" applyFont="1" applyBorder="1"/>
    <xf numFmtId="0" fontId="3" fillId="0" borderId="10" xfId="0" applyFont="1" applyBorder="1"/>
    <xf numFmtId="0" fontId="0" fillId="0" borderId="12" xfId="0" applyBorder="1"/>
    <xf numFmtId="0" fontId="13" fillId="2" borderId="6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" fillId="0" borderId="13" xfId="0" applyFont="1" applyBorder="1"/>
    <xf numFmtId="0" fontId="10" fillId="0" borderId="12" xfId="0" applyFont="1" applyBorder="1"/>
    <xf numFmtId="0" fontId="10" fillId="0" borderId="13" xfId="0" applyFont="1" applyBorder="1"/>
    <xf numFmtId="0" fontId="12" fillId="0" borderId="2" xfId="0" applyFont="1" applyBorder="1"/>
    <xf numFmtId="0" fontId="12" fillId="0" borderId="4" xfId="0" applyFont="1" applyBorder="1"/>
    <xf numFmtId="0" fontId="2" fillId="0" borderId="12" xfId="0" applyFont="1" applyBorder="1"/>
    <xf numFmtId="3" fontId="12" fillId="0" borderId="2" xfId="0" applyNumberFormat="1" applyFont="1" applyBorder="1"/>
    <xf numFmtId="3" fontId="12" fillId="0" borderId="3" xfId="0" applyNumberFormat="1" applyFont="1" applyBorder="1"/>
    <xf numFmtId="3" fontId="12" fillId="0" borderId="4" xfId="0" applyNumberFormat="1" applyFont="1" applyBorder="1"/>
    <xf numFmtId="3" fontId="6" fillId="0" borderId="3" xfId="0" applyNumberFormat="1" applyFont="1" applyBorder="1"/>
    <xf numFmtId="3" fontId="6" fillId="0" borderId="4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2" xfId="0" applyNumberFormat="1" applyFont="1" applyBorder="1"/>
    <xf numFmtId="164" fontId="2" fillId="0" borderId="3" xfId="0" applyNumberFormat="1" applyFont="1" applyBorder="1"/>
    <xf numFmtId="164" fontId="10" fillId="0" borderId="3" xfId="0" applyNumberFormat="1" applyFon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2" xfId="0" applyNumberFormat="1" applyBorder="1"/>
    <xf numFmtId="3" fontId="1" fillId="0" borderId="4" xfId="0" applyNumberFormat="1" applyFont="1" applyBorder="1"/>
    <xf numFmtId="3" fontId="10" fillId="0" borderId="4" xfId="0" applyNumberFormat="1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left" wrapText="1"/>
    </xf>
    <xf numFmtId="4" fontId="0" fillId="0" borderId="0" xfId="0" applyNumberFormat="1"/>
    <xf numFmtId="0" fontId="7" fillId="2" borderId="0" xfId="0" applyFont="1" applyFill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00"/>
      <color rgb="FF9C4244"/>
      <color rgb="FFA24444"/>
      <color rgb="FFA34754"/>
      <color rgb="FFAA4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4"/>
  <sheetViews>
    <sheetView showGridLines="0" topLeftCell="A55" zoomScaleNormal="100" zoomScaleSheetLayoutView="120" zoomScalePageLayoutView="60" workbookViewId="0">
      <selection sqref="A1:G74"/>
    </sheetView>
  </sheetViews>
  <sheetFormatPr baseColWidth="10" defaultRowHeight="15" x14ac:dyDescent="0.25"/>
  <cols>
    <col min="1" max="1" width="39.5703125" customWidth="1"/>
    <col min="2" max="2" width="11.42578125" customWidth="1"/>
    <col min="3" max="3" width="10.7109375" customWidth="1"/>
    <col min="4" max="4" width="2.7109375" customWidth="1"/>
    <col min="5" max="5" width="45.5703125" customWidth="1"/>
    <col min="6" max="6" width="10.85546875" customWidth="1"/>
    <col min="7" max="7" width="11" customWidth="1"/>
  </cols>
  <sheetData>
    <row r="1" spans="1:7" ht="9" customHeight="1" x14ac:dyDescent="0.25">
      <c r="A1" s="100"/>
      <c r="B1" s="100"/>
      <c r="C1" s="100"/>
      <c r="D1" s="100"/>
      <c r="E1" s="100"/>
      <c r="F1" s="100"/>
      <c r="G1" s="100"/>
    </row>
    <row r="2" spans="1:7" ht="9" customHeight="1" x14ac:dyDescent="0.25">
      <c r="A2" s="100" t="s">
        <v>426</v>
      </c>
      <c r="B2" s="100"/>
      <c r="C2" s="100"/>
      <c r="D2" s="100"/>
      <c r="E2" s="100"/>
      <c r="F2" s="100"/>
      <c r="G2" s="100"/>
    </row>
    <row r="3" spans="1:7" ht="9" customHeight="1" x14ac:dyDescent="0.25">
      <c r="A3" s="100" t="s">
        <v>429</v>
      </c>
      <c r="B3" s="100"/>
      <c r="C3" s="100"/>
      <c r="D3" s="100"/>
      <c r="E3" s="100"/>
      <c r="F3" s="100"/>
      <c r="G3" s="100"/>
    </row>
    <row r="4" spans="1:7" ht="9" customHeight="1" x14ac:dyDescent="0.25">
      <c r="A4" s="100" t="s">
        <v>465</v>
      </c>
      <c r="B4" s="100"/>
      <c r="C4" s="100"/>
      <c r="D4" s="100"/>
      <c r="E4" s="100"/>
      <c r="F4" s="100"/>
      <c r="G4" s="100"/>
    </row>
    <row r="5" spans="1:7" ht="9" customHeight="1" x14ac:dyDescent="0.25">
      <c r="A5" s="100" t="s">
        <v>428</v>
      </c>
      <c r="B5" s="100"/>
      <c r="C5" s="100"/>
      <c r="D5" s="100"/>
      <c r="E5" s="100"/>
      <c r="F5" s="100"/>
      <c r="G5" s="100"/>
    </row>
    <row r="6" spans="1:7" ht="31.5" customHeight="1" x14ac:dyDescent="0.25">
      <c r="A6" s="20" t="s">
        <v>427</v>
      </c>
      <c r="B6" s="22" t="s">
        <v>466</v>
      </c>
      <c r="C6" s="22" t="s">
        <v>459</v>
      </c>
      <c r="D6" s="21"/>
      <c r="E6" s="20" t="s">
        <v>427</v>
      </c>
      <c r="F6" s="22" t="s">
        <v>466</v>
      </c>
      <c r="G6" s="22" t="s">
        <v>459</v>
      </c>
    </row>
    <row r="7" spans="1:7" x14ac:dyDescent="0.25">
      <c r="A7" s="11" t="s">
        <v>40</v>
      </c>
      <c r="B7" s="12"/>
      <c r="C7" s="12"/>
      <c r="D7" s="12"/>
      <c r="E7" s="11" t="s">
        <v>2</v>
      </c>
      <c r="F7" s="12"/>
      <c r="G7" s="12"/>
    </row>
    <row r="8" spans="1:7" x14ac:dyDescent="0.25">
      <c r="A8" s="13" t="s">
        <v>41</v>
      </c>
      <c r="B8" s="14"/>
      <c r="C8" s="14"/>
      <c r="D8" s="14"/>
      <c r="E8" s="13" t="s">
        <v>3</v>
      </c>
      <c r="F8" s="14"/>
      <c r="G8" s="14"/>
    </row>
    <row r="9" spans="1:7" ht="15" customHeight="1" x14ac:dyDescent="0.25">
      <c r="A9" s="15" t="s">
        <v>144</v>
      </c>
      <c r="B9" s="77">
        <v>35673279.469999999</v>
      </c>
      <c r="C9" s="77">
        <v>23257214.530000001</v>
      </c>
      <c r="D9" s="16"/>
      <c r="E9" s="98" t="s">
        <v>460</v>
      </c>
      <c r="F9" s="77">
        <v>805657.93</v>
      </c>
      <c r="G9" s="77">
        <v>4084327.16</v>
      </c>
    </row>
    <row r="10" spans="1:7" x14ac:dyDescent="0.25">
      <c r="A10" s="14" t="s">
        <v>4</v>
      </c>
      <c r="B10" s="77">
        <v>0</v>
      </c>
      <c r="C10" s="77">
        <v>0</v>
      </c>
      <c r="D10" s="14"/>
      <c r="E10" s="15" t="s">
        <v>145</v>
      </c>
      <c r="F10" s="77">
        <v>3354.74</v>
      </c>
      <c r="G10" s="77">
        <v>15609.62</v>
      </c>
    </row>
    <row r="11" spans="1:7" x14ac:dyDescent="0.25">
      <c r="A11" s="14" t="s">
        <v>5</v>
      </c>
      <c r="B11" s="77">
        <v>0</v>
      </c>
      <c r="C11" s="77">
        <v>0</v>
      </c>
      <c r="D11" s="14"/>
      <c r="E11" s="15" t="s">
        <v>7</v>
      </c>
      <c r="F11" s="77">
        <v>15119.01</v>
      </c>
      <c r="G11" s="77">
        <v>285816.43</v>
      </c>
    </row>
    <row r="12" spans="1:7" x14ac:dyDescent="0.25">
      <c r="A12" s="14" t="s">
        <v>6</v>
      </c>
      <c r="B12" s="77">
        <v>206000.74</v>
      </c>
      <c r="C12" s="77">
        <v>528379.84</v>
      </c>
      <c r="D12" s="16"/>
      <c r="E12" s="15" t="s">
        <v>147</v>
      </c>
      <c r="F12" s="77">
        <v>0</v>
      </c>
      <c r="G12" s="77">
        <v>0</v>
      </c>
    </row>
    <row r="13" spans="1:7" x14ac:dyDescent="0.25">
      <c r="A13" s="14" t="s">
        <v>146</v>
      </c>
      <c r="B13" s="77">
        <v>35467278.729999997</v>
      </c>
      <c r="C13" s="77">
        <v>22728834.690000001</v>
      </c>
      <c r="D13" s="16"/>
      <c r="E13" s="15" t="s">
        <v>148</v>
      </c>
      <c r="F13" s="77">
        <v>0</v>
      </c>
      <c r="G13" s="77">
        <v>0</v>
      </c>
    </row>
    <row r="14" spans="1:7" x14ac:dyDescent="0.25">
      <c r="A14" s="14" t="s">
        <v>8</v>
      </c>
      <c r="B14" s="77">
        <v>0</v>
      </c>
      <c r="C14" s="77">
        <v>0</v>
      </c>
      <c r="D14" s="14"/>
      <c r="E14" s="15" t="s">
        <v>149</v>
      </c>
      <c r="F14" s="77">
        <v>0</v>
      </c>
      <c r="G14" s="77">
        <v>0</v>
      </c>
    </row>
    <row r="15" spans="1:7" ht="25.5" customHeight="1" x14ac:dyDescent="0.25">
      <c r="A15" s="15" t="s">
        <v>150</v>
      </c>
      <c r="B15" s="77">
        <v>0</v>
      </c>
      <c r="C15" s="77">
        <v>0</v>
      </c>
      <c r="D15" s="14"/>
      <c r="E15" s="15" t="s">
        <v>151</v>
      </c>
      <c r="F15" s="77">
        <v>0</v>
      </c>
      <c r="G15" s="77">
        <v>0</v>
      </c>
    </row>
    <row r="16" spans="1:7" x14ac:dyDescent="0.25">
      <c r="A16" s="15" t="s">
        <v>9</v>
      </c>
      <c r="B16" s="77">
        <v>0</v>
      </c>
      <c r="C16" s="77">
        <v>0</v>
      </c>
      <c r="D16" s="14"/>
      <c r="E16" s="15" t="s">
        <v>152</v>
      </c>
      <c r="F16" s="77">
        <v>787184.18</v>
      </c>
      <c r="G16" s="77">
        <v>3782901.11</v>
      </c>
    </row>
    <row r="17" spans="1:7" ht="23.25" x14ac:dyDescent="0.25">
      <c r="A17" s="15" t="s">
        <v>153</v>
      </c>
      <c r="B17" s="77">
        <v>1.1599999999999999</v>
      </c>
      <c r="C17" s="77">
        <v>2198.17</v>
      </c>
      <c r="D17" s="16"/>
      <c r="E17" s="15" t="s">
        <v>154</v>
      </c>
      <c r="F17" s="77">
        <v>0</v>
      </c>
      <c r="G17" s="77">
        <v>0</v>
      </c>
    </row>
    <row r="18" spans="1:7" x14ac:dyDescent="0.25">
      <c r="A18" s="15" t="s">
        <v>155</v>
      </c>
      <c r="B18" s="77">
        <v>0</v>
      </c>
      <c r="C18" s="77">
        <v>0</v>
      </c>
      <c r="D18" s="14"/>
      <c r="E18" s="15" t="s">
        <v>156</v>
      </c>
      <c r="F18" s="77">
        <v>0</v>
      </c>
      <c r="G18" s="77">
        <v>0</v>
      </c>
    </row>
    <row r="19" spans="1:7" x14ac:dyDescent="0.25">
      <c r="A19" s="15" t="s">
        <v>11</v>
      </c>
      <c r="B19" s="77">
        <v>0</v>
      </c>
      <c r="C19" s="77">
        <v>0</v>
      </c>
      <c r="D19" s="14"/>
      <c r="E19" s="15" t="s">
        <v>157</v>
      </c>
      <c r="F19" s="77">
        <v>0</v>
      </c>
      <c r="G19" s="77">
        <v>0</v>
      </c>
    </row>
    <row r="20" spans="1:7" x14ac:dyDescent="0.25">
      <c r="A20" s="15" t="s">
        <v>159</v>
      </c>
      <c r="B20" s="77">
        <v>1.1599999999999999</v>
      </c>
      <c r="C20" s="77">
        <v>0.98</v>
      </c>
      <c r="D20" s="14"/>
      <c r="E20" s="15" t="s">
        <v>158</v>
      </c>
      <c r="F20" s="77">
        <v>0</v>
      </c>
      <c r="G20" s="77">
        <v>0</v>
      </c>
    </row>
    <row r="21" spans="1:7" ht="23.25" x14ac:dyDescent="0.25">
      <c r="A21" s="15" t="s">
        <v>12</v>
      </c>
      <c r="B21" s="77"/>
      <c r="C21" s="77">
        <v>0</v>
      </c>
      <c r="D21" s="14"/>
      <c r="E21" s="15" t="s">
        <v>160</v>
      </c>
      <c r="F21" s="77">
        <v>0</v>
      </c>
      <c r="G21" s="77">
        <v>0</v>
      </c>
    </row>
    <row r="22" spans="1:7" ht="14.25" customHeight="1" x14ac:dyDescent="0.25">
      <c r="A22" s="15" t="s">
        <v>161</v>
      </c>
      <c r="B22" s="77">
        <v>0</v>
      </c>
      <c r="C22" s="77">
        <v>2197.19</v>
      </c>
      <c r="D22" s="16"/>
      <c r="E22" s="15" t="s">
        <v>162</v>
      </c>
      <c r="F22" s="77">
        <v>0</v>
      </c>
      <c r="G22" s="77">
        <v>0</v>
      </c>
    </row>
    <row r="23" spans="1:7" ht="23.25" x14ac:dyDescent="0.25">
      <c r="A23" s="15" t="s">
        <v>13</v>
      </c>
      <c r="B23" s="77">
        <v>0</v>
      </c>
      <c r="C23" s="77">
        <v>0</v>
      </c>
      <c r="D23" s="14"/>
      <c r="E23" s="15" t="s">
        <v>163</v>
      </c>
      <c r="F23" s="77">
        <v>0</v>
      </c>
      <c r="G23" s="77">
        <v>0</v>
      </c>
    </row>
    <row r="24" spans="1:7" ht="23.25" x14ac:dyDescent="0.25">
      <c r="A24" s="15" t="s">
        <v>164</v>
      </c>
      <c r="B24" s="77">
        <v>0</v>
      </c>
      <c r="C24" s="77">
        <v>0</v>
      </c>
      <c r="D24" s="14"/>
      <c r="E24" s="15" t="s">
        <v>165</v>
      </c>
      <c r="F24" s="77">
        <v>0</v>
      </c>
      <c r="G24" s="77">
        <v>0</v>
      </c>
    </row>
    <row r="25" spans="1:7" ht="23.25" x14ac:dyDescent="0.25">
      <c r="A25" s="15" t="s">
        <v>166</v>
      </c>
      <c r="B25" s="77">
        <v>2955237.01</v>
      </c>
      <c r="C25" s="77">
        <v>6209712.4400000004</v>
      </c>
      <c r="D25" s="16"/>
      <c r="E25" s="15" t="s">
        <v>167</v>
      </c>
      <c r="F25" s="77">
        <v>0</v>
      </c>
      <c r="G25" s="77">
        <v>0</v>
      </c>
    </row>
    <row r="26" spans="1:7" ht="23.25" x14ac:dyDescent="0.25">
      <c r="A26" s="15" t="s">
        <v>168</v>
      </c>
      <c r="B26" s="77">
        <v>1</v>
      </c>
      <c r="C26" s="77">
        <v>2053200</v>
      </c>
      <c r="D26" s="16"/>
      <c r="E26" s="15" t="s">
        <v>14</v>
      </c>
      <c r="F26" s="77">
        <v>0</v>
      </c>
      <c r="G26" s="77">
        <v>0</v>
      </c>
    </row>
    <row r="27" spans="1:7" ht="23.25" x14ac:dyDescent="0.25">
      <c r="A27" s="15" t="s">
        <v>170</v>
      </c>
      <c r="B27" s="77">
        <v>0</v>
      </c>
      <c r="C27" s="77">
        <v>0</v>
      </c>
      <c r="D27" s="14"/>
      <c r="E27" s="15" t="s">
        <v>169</v>
      </c>
      <c r="F27" s="77">
        <v>0</v>
      </c>
      <c r="G27" s="77">
        <v>0</v>
      </c>
    </row>
    <row r="28" spans="1:7" ht="15" customHeight="1" x14ac:dyDescent="0.25">
      <c r="A28" s="15" t="s">
        <v>172</v>
      </c>
      <c r="B28" s="77">
        <v>0</v>
      </c>
      <c r="C28" s="77">
        <v>0</v>
      </c>
      <c r="D28" s="14"/>
      <c r="E28" s="15" t="s">
        <v>171</v>
      </c>
      <c r="F28" s="77">
        <v>0</v>
      </c>
      <c r="G28" s="77">
        <v>0</v>
      </c>
    </row>
    <row r="29" spans="1:7" ht="23.25" x14ac:dyDescent="0.25">
      <c r="A29" s="15" t="s">
        <v>173</v>
      </c>
      <c r="B29" s="77">
        <v>2955236.01</v>
      </c>
      <c r="C29" s="77">
        <v>4156512.44</v>
      </c>
      <c r="D29" s="14"/>
      <c r="E29" s="15" t="s">
        <v>174</v>
      </c>
      <c r="F29" s="77">
        <v>0</v>
      </c>
      <c r="G29" s="77">
        <v>0</v>
      </c>
    </row>
    <row r="30" spans="1:7" ht="23.25" x14ac:dyDescent="0.25">
      <c r="A30" s="15" t="s">
        <v>175</v>
      </c>
      <c r="B30" s="77">
        <v>0</v>
      </c>
      <c r="C30" s="77">
        <v>0</v>
      </c>
      <c r="D30" s="14"/>
      <c r="E30" s="15" t="s">
        <v>176</v>
      </c>
      <c r="F30" s="77">
        <v>0</v>
      </c>
      <c r="G30" s="77">
        <v>0</v>
      </c>
    </row>
    <row r="31" spans="1:7" ht="23.25" x14ac:dyDescent="0.25">
      <c r="A31" s="15" t="s">
        <v>42</v>
      </c>
      <c r="B31" s="77">
        <v>0</v>
      </c>
      <c r="C31" s="77">
        <v>0</v>
      </c>
      <c r="D31" s="14"/>
      <c r="E31" s="15" t="s">
        <v>177</v>
      </c>
      <c r="F31" s="77">
        <v>0</v>
      </c>
      <c r="G31" s="77">
        <v>0</v>
      </c>
    </row>
    <row r="32" spans="1:7" x14ac:dyDescent="0.25">
      <c r="A32" s="15" t="s">
        <v>15</v>
      </c>
      <c r="B32" s="77">
        <v>0</v>
      </c>
      <c r="C32" s="77">
        <v>0</v>
      </c>
      <c r="D32" s="14"/>
      <c r="E32" s="15" t="s">
        <v>18</v>
      </c>
      <c r="F32" s="77">
        <v>0</v>
      </c>
      <c r="G32" s="77">
        <v>0</v>
      </c>
    </row>
    <row r="33" spans="1:7" x14ac:dyDescent="0.25">
      <c r="A33" s="15" t="s">
        <v>16</v>
      </c>
      <c r="B33" s="77">
        <v>0</v>
      </c>
      <c r="C33" s="77">
        <v>0</v>
      </c>
      <c r="D33" s="14"/>
      <c r="E33" s="15" t="s">
        <v>179</v>
      </c>
      <c r="F33" s="77">
        <v>0</v>
      </c>
      <c r="G33" s="77">
        <v>0</v>
      </c>
    </row>
    <row r="34" spans="1:7" x14ac:dyDescent="0.25">
      <c r="A34" s="15" t="s">
        <v>178</v>
      </c>
      <c r="B34" s="77">
        <v>0</v>
      </c>
      <c r="C34" s="77">
        <v>0</v>
      </c>
      <c r="D34" s="14"/>
      <c r="E34" s="15" t="s">
        <v>19</v>
      </c>
      <c r="F34" s="77">
        <v>0</v>
      </c>
      <c r="G34" s="77">
        <v>0</v>
      </c>
    </row>
    <row r="35" spans="1:7" ht="23.25" x14ac:dyDescent="0.25">
      <c r="A35" s="15" t="s">
        <v>181</v>
      </c>
      <c r="B35" s="77">
        <v>0</v>
      </c>
      <c r="C35" s="77">
        <v>0</v>
      </c>
      <c r="D35" s="14"/>
      <c r="E35" s="15" t="s">
        <v>180</v>
      </c>
      <c r="F35" s="77">
        <v>0</v>
      </c>
      <c r="G35" s="77">
        <v>0</v>
      </c>
    </row>
    <row r="36" spans="1:7" ht="12.75" customHeight="1" x14ac:dyDescent="0.25">
      <c r="A36" s="15" t="s">
        <v>17</v>
      </c>
      <c r="B36" s="77">
        <v>0</v>
      </c>
      <c r="C36" s="77">
        <v>0</v>
      </c>
      <c r="D36" s="14"/>
      <c r="E36" s="15" t="s">
        <v>182</v>
      </c>
      <c r="F36" s="77">
        <v>0</v>
      </c>
      <c r="G36" s="77">
        <v>0</v>
      </c>
    </row>
    <row r="37" spans="1:7" ht="12.75" customHeight="1" x14ac:dyDescent="0.25">
      <c r="A37" s="15" t="s">
        <v>43</v>
      </c>
      <c r="B37" s="77">
        <v>0</v>
      </c>
      <c r="C37" s="77">
        <v>0</v>
      </c>
      <c r="D37" s="14"/>
      <c r="E37" s="15" t="s">
        <v>185</v>
      </c>
      <c r="F37" s="77">
        <v>0</v>
      </c>
      <c r="G37" s="77">
        <v>0</v>
      </c>
    </row>
    <row r="38" spans="1:7" ht="22.5" customHeight="1" x14ac:dyDescent="0.25">
      <c r="A38" s="15" t="s">
        <v>183</v>
      </c>
      <c r="B38" s="77">
        <v>0</v>
      </c>
      <c r="C38" s="77">
        <v>0</v>
      </c>
      <c r="D38" s="14"/>
      <c r="E38" s="15" t="s">
        <v>186</v>
      </c>
      <c r="F38" s="77">
        <v>0</v>
      </c>
      <c r="G38" s="77">
        <v>0</v>
      </c>
    </row>
    <row r="39" spans="1:7" ht="23.25" x14ac:dyDescent="0.25">
      <c r="A39" s="15" t="s">
        <v>184</v>
      </c>
      <c r="B39" s="77">
        <v>0</v>
      </c>
      <c r="C39" s="77">
        <v>0</v>
      </c>
      <c r="D39" s="14"/>
      <c r="E39" s="15" t="s">
        <v>187</v>
      </c>
      <c r="F39" s="77">
        <v>0</v>
      </c>
      <c r="G39" s="77">
        <v>0</v>
      </c>
    </row>
    <row r="40" spans="1:7" x14ac:dyDescent="0.25">
      <c r="A40" s="15" t="s">
        <v>188</v>
      </c>
      <c r="B40" s="77">
        <v>0</v>
      </c>
      <c r="C40" s="77">
        <v>0</v>
      </c>
      <c r="D40" s="14"/>
      <c r="E40" s="15" t="s">
        <v>189</v>
      </c>
      <c r="F40" s="77">
        <v>0</v>
      </c>
      <c r="G40" s="77">
        <v>0</v>
      </c>
    </row>
    <row r="41" spans="1:7" x14ac:dyDescent="0.25">
      <c r="A41" s="15" t="s">
        <v>190</v>
      </c>
      <c r="B41" s="77">
        <v>0</v>
      </c>
      <c r="C41" s="77">
        <v>0</v>
      </c>
      <c r="D41" s="14"/>
      <c r="E41" s="15" t="s">
        <v>22</v>
      </c>
      <c r="F41" s="77">
        <v>0</v>
      </c>
      <c r="G41" s="77">
        <v>0</v>
      </c>
    </row>
    <row r="42" spans="1:7" x14ac:dyDescent="0.25">
      <c r="A42" s="15" t="s">
        <v>20</v>
      </c>
      <c r="B42" s="77">
        <v>0</v>
      </c>
      <c r="C42" s="77">
        <v>0</v>
      </c>
      <c r="D42" s="14"/>
      <c r="E42" s="15" t="s">
        <v>191</v>
      </c>
      <c r="F42" s="77">
        <v>73.569999999999993</v>
      </c>
      <c r="G42" s="77">
        <v>990.99</v>
      </c>
    </row>
    <row r="43" spans="1:7" x14ac:dyDescent="0.25">
      <c r="A43" s="15" t="s">
        <v>192</v>
      </c>
      <c r="B43" s="77">
        <v>0</v>
      </c>
      <c r="C43" s="77">
        <v>0</v>
      </c>
      <c r="D43" s="14"/>
      <c r="E43" s="15" t="s">
        <v>23</v>
      </c>
      <c r="F43" s="77">
        <v>0</v>
      </c>
      <c r="G43" s="77">
        <v>0</v>
      </c>
    </row>
    <row r="44" spans="1:7" ht="23.25" x14ac:dyDescent="0.25">
      <c r="A44" s="15" t="s">
        <v>193</v>
      </c>
      <c r="B44" s="77">
        <v>0</v>
      </c>
      <c r="C44" s="77">
        <v>0</v>
      </c>
      <c r="D44" s="14"/>
      <c r="E44" s="15" t="s">
        <v>24</v>
      </c>
      <c r="F44" s="77">
        <v>0</v>
      </c>
      <c r="G44" s="77">
        <v>0</v>
      </c>
    </row>
    <row r="45" spans="1:7" ht="11.25" customHeight="1" x14ac:dyDescent="0.25">
      <c r="A45" s="15" t="s">
        <v>21</v>
      </c>
      <c r="B45" s="77">
        <v>0</v>
      </c>
      <c r="C45" s="77">
        <v>0</v>
      </c>
      <c r="D45" s="14"/>
      <c r="E45" s="15" t="s">
        <v>25</v>
      </c>
      <c r="F45" s="77">
        <v>73.569999999999993</v>
      </c>
      <c r="G45" s="77">
        <v>990.99</v>
      </c>
    </row>
    <row r="46" spans="1:7" ht="11.25" customHeight="1" x14ac:dyDescent="0.25">
      <c r="A46" s="15" t="s">
        <v>142</v>
      </c>
      <c r="B46" s="77">
        <v>38628517.640000001</v>
      </c>
      <c r="C46" s="77">
        <v>29469125.140000001</v>
      </c>
      <c r="D46" s="14"/>
      <c r="E46" s="15" t="s">
        <v>143</v>
      </c>
      <c r="F46" s="77">
        <v>805731.5</v>
      </c>
      <c r="G46" s="77">
        <v>4085318.15</v>
      </c>
    </row>
    <row r="47" spans="1:7" ht="7.5" customHeight="1" x14ac:dyDescent="0.25">
      <c r="A47" s="15"/>
      <c r="B47" s="77"/>
      <c r="C47" s="77"/>
      <c r="D47" s="14"/>
      <c r="E47" s="15"/>
      <c r="F47" s="77"/>
      <c r="G47" s="77"/>
    </row>
    <row r="48" spans="1:7" ht="11.25" customHeight="1" x14ac:dyDescent="0.25">
      <c r="A48" s="15" t="s">
        <v>44</v>
      </c>
      <c r="B48" s="77"/>
      <c r="C48" s="77"/>
      <c r="D48" s="14"/>
      <c r="E48" s="15" t="s">
        <v>26</v>
      </c>
      <c r="F48" s="77"/>
      <c r="G48" s="77"/>
    </row>
    <row r="49" spans="1:7" ht="11.25" customHeight="1" x14ac:dyDescent="0.25">
      <c r="A49" s="15" t="s">
        <v>45</v>
      </c>
      <c r="B49" s="77">
        <v>0</v>
      </c>
      <c r="C49" s="77">
        <v>0</v>
      </c>
      <c r="D49" s="14"/>
      <c r="E49" s="15" t="s">
        <v>27</v>
      </c>
      <c r="F49" s="77">
        <v>0</v>
      </c>
      <c r="G49" s="77">
        <v>0</v>
      </c>
    </row>
    <row r="50" spans="1:7" ht="11.25" customHeight="1" x14ac:dyDescent="0.25">
      <c r="A50" s="15" t="s">
        <v>194</v>
      </c>
      <c r="B50" s="77">
        <v>0</v>
      </c>
      <c r="C50" s="77">
        <v>0</v>
      </c>
      <c r="D50" s="14"/>
      <c r="E50" s="15" t="s">
        <v>28</v>
      </c>
      <c r="F50" s="77">
        <v>0</v>
      </c>
      <c r="G50" s="77">
        <v>0</v>
      </c>
    </row>
    <row r="51" spans="1:7" ht="11.25" customHeight="1" x14ac:dyDescent="0.25">
      <c r="A51" s="15" t="s">
        <v>458</v>
      </c>
      <c r="B51" s="77">
        <v>12189081.9</v>
      </c>
      <c r="C51" s="77">
        <v>8184827.1399999997</v>
      </c>
      <c r="D51" s="14"/>
      <c r="E51" s="15" t="s">
        <v>29</v>
      </c>
      <c r="F51" s="77">
        <v>0</v>
      </c>
      <c r="G51" s="77">
        <v>0</v>
      </c>
    </row>
    <row r="52" spans="1:7" ht="11.25" customHeight="1" x14ac:dyDescent="0.25">
      <c r="A52" s="15" t="s">
        <v>46</v>
      </c>
      <c r="B52" s="77">
        <v>9757672.6600000001</v>
      </c>
      <c r="C52" s="77">
        <v>9168771.1699999999</v>
      </c>
      <c r="D52" s="14"/>
      <c r="E52" s="15" t="s">
        <v>30</v>
      </c>
      <c r="F52" s="77">
        <v>0</v>
      </c>
      <c r="G52" s="77">
        <v>0</v>
      </c>
    </row>
    <row r="53" spans="1:7" ht="11.25" customHeight="1" x14ac:dyDescent="0.25">
      <c r="A53" s="15" t="s">
        <v>47</v>
      </c>
      <c r="B53" s="77">
        <v>3624463.5</v>
      </c>
      <c r="C53" s="77">
        <v>36583.5</v>
      </c>
      <c r="D53" s="14"/>
      <c r="E53" s="15" t="s">
        <v>195</v>
      </c>
      <c r="F53" s="77">
        <v>0</v>
      </c>
      <c r="G53" s="77">
        <v>0</v>
      </c>
    </row>
    <row r="54" spans="1:7" ht="11.25" customHeight="1" x14ac:dyDescent="0.25">
      <c r="A54" s="15" t="s">
        <v>196</v>
      </c>
      <c r="B54" s="77">
        <v>0</v>
      </c>
      <c r="C54" s="77">
        <v>0</v>
      </c>
      <c r="D54" s="14"/>
      <c r="E54" s="15" t="s">
        <v>31</v>
      </c>
      <c r="F54" s="77">
        <v>0</v>
      </c>
      <c r="G54" s="77">
        <v>0</v>
      </c>
    </row>
    <row r="55" spans="1:7" ht="11.25" customHeight="1" x14ac:dyDescent="0.25">
      <c r="A55" s="15" t="s">
        <v>48</v>
      </c>
      <c r="B55" s="77">
        <v>0</v>
      </c>
      <c r="C55" s="77">
        <v>0</v>
      </c>
      <c r="D55" s="14"/>
      <c r="E55" s="15"/>
      <c r="F55" s="77"/>
      <c r="G55" s="77"/>
    </row>
    <row r="56" spans="1:7" ht="11.25" customHeight="1" x14ac:dyDescent="0.25">
      <c r="A56" s="15" t="s">
        <v>197</v>
      </c>
      <c r="B56" s="77">
        <v>0</v>
      </c>
      <c r="C56" s="77">
        <v>0</v>
      </c>
      <c r="D56" s="14"/>
      <c r="E56" s="15" t="s">
        <v>198</v>
      </c>
      <c r="F56" s="77">
        <v>0</v>
      </c>
      <c r="G56" s="77">
        <v>0</v>
      </c>
    </row>
    <row r="57" spans="1:7" ht="11.25" customHeight="1" x14ac:dyDescent="0.25">
      <c r="A57" s="15" t="s">
        <v>49</v>
      </c>
      <c r="B57" s="77">
        <v>0</v>
      </c>
      <c r="C57" s="77">
        <v>0</v>
      </c>
      <c r="D57" s="14"/>
      <c r="E57" s="15" t="s">
        <v>32</v>
      </c>
      <c r="F57" s="77">
        <v>805731.5</v>
      </c>
      <c r="G57" s="77">
        <v>4085318.15</v>
      </c>
    </row>
    <row r="58" spans="1:7" ht="11.25" customHeight="1" x14ac:dyDescent="0.25">
      <c r="A58" s="15" t="s">
        <v>199</v>
      </c>
      <c r="B58" s="77">
        <v>25571218.059999999</v>
      </c>
      <c r="C58" s="77">
        <v>17390181.809999999</v>
      </c>
      <c r="D58" s="14"/>
      <c r="E58" s="15"/>
      <c r="F58" s="77"/>
      <c r="G58" s="77"/>
    </row>
    <row r="59" spans="1:7" ht="11.25" customHeight="1" x14ac:dyDescent="0.25">
      <c r="A59" s="15" t="s">
        <v>50</v>
      </c>
      <c r="B59" s="77">
        <v>64199735.700000003</v>
      </c>
      <c r="C59" s="77">
        <v>46859306.950000003</v>
      </c>
      <c r="D59" s="14"/>
      <c r="E59" s="15" t="s">
        <v>33</v>
      </c>
      <c r="F59" s="77"/>
      <c r="G59" s="77"/>
    </row>
    <row r="60" spans="1:7" ht="11.25" customHeight="1" x14ac:dyDescent="0.25">
      <c r="A60" s="14"/>
      <c r="B60" s="77"/>
      <c r="C60" s="77"/>
      <c r="D60" s="16"/>
      <c r="E60" s="15" t="s">
        <v>200</v>
      </c>
      <c r="F60" s="77">
        <v>0</v>
      </c>
      <c r="G60" s="77">
        <v>0</v>
      </c>
    </row>
    <row r="61" spans="1:7" ht="11.25" customHeight="1" x14ac:dyDescent="0.25">
      <c r="A61" s="14"/>
      <c r="B61" s="77"/>
      <c r="C61" s="77"/>
      <c r="D61" s="14"/>
      <c r="E61" s="15" t="s">
        <v>34</v>
      </c>
      <c r="F61" s="77">
        <v>0</v>
      </c>
      <c r="G61" s="77">
        <v>0</v>
      </c>
    </row>
    <row r="62" spans="1:7" ht="11.25" customHeight="1" x14ac:dyDescent="0.25">
      <c r="A62" s="14"/>
      <c r="B62" s="77"/>
      <c r="C62" s="77"/>
      <c r="D62" s="14"/>
      <c r="E62" s="15" t="s">
        <v>35</v>
      </c>
      <c r="F62" s="77">
        <v>0</v>
      </c>
      <c r="G62" s="77">
        <v>0</v>
      </c>
    </row>
    <row r="63" spans="1:7" ht="11.25" customHeight="1" x14ac:dyDescent="0.25">
      <c r="A63" s="14"/>
      <c r="B63" s="77"/>
      <c r="C63" s="77"/>
      <c r="D63" s="14"/>
      <c r="E63" s="15" t="s">
        <v>201</v>
      </c>
      <c r="F63" s="77">
        <v>0</v>
      </c>
      <c r="G63" s="77">
        <v>0</v>
      </c>
    </row>
    <row r="64" spans="1:7" ht="11.25" customHeight="1" x14ac:dyDescent="0.25">
      <c r="A64" s="14"/>
      <c r="B64" s="77"/>
      <c r="C64" s="77"/>
      <c r="D64" s="14"/>
      <c r="E64" s="15" t="s">
        <v>202</v>
      </c>
      <c r="F64" s="77">
        <v>63394004.200000003</v>
      </c>
      <c r="G64" s="77">
        <v>42773988.799999997</v>
      </c>
    </row>
    <row r="65" spans="1:7" ht="11.25" customHeight="1" x14ac:dyDescent="0.25">
      <c r="A65" s="14"/>
      <c r="B65" s="77"/>
      <c r="C65" s="77"/>
      <c r="D65" s="14"/>
      <c r="E65" s="15" t="s">
        <v>203</v>
      </c>
      <c r="F65" s="77">
        <v>20588086.379999999</v>
      </c>
      <c r="G65" s="77">
        <v>11796256.949999999</v>
      </c>
    </row>
    <row r="66" spans="1:7" ht="11.25" customHeight="1" x14ac:dyDescent="0.25">
      <c r="A66" s="14"/>
      <c r="B66" s="77"/>
      <c r="C66" s="77"/>
      <c r="D66" s="14"/>
      <c r="E66" s="15" t="s">
        <v>36</v>
      </c>
      <c r="F66" s="77">
        <v>42805907.390000001</v>
      </c>
      <c r="G66" s="77">
        <v>30977721.420000002</v>
      </c>
    </row>
    <row r="67" spans="1:7" ht="11.25" customHeight="1" x14ac:dyDescent="0.25">
      <c r="A67" s="14"/>
      <c r="B67" s="77"/>
      <c r="C67" s="77"/>
      <c r="D67" s="16"/>
      <c r="E67" s="15" t="s">
        <v>37</v>
      </c>
      <c r="F67" s="77">
        <v>0</v>
      </c>
      <c r="G67" s="77">
        <v>0</v>
      </c>
    </row>
    <row r="68" spans="1:7" ht="11.25" customHeight="1" x14ac:dyDescent="0.25">
      <c r="A68" s="14"/>
      <c r="B68" s="77"/>
      <c r="C68" s="77"/>
      <c r="D68" s="14"/>
      <c r="E68" s="15" t="s">
        <v>38</v>
      </c>
      <c r="F68" s="77">
        <v>0</v>
      </c>
      <c r="G68" s="77">
        <v>0</v>
      </c>
    </row>
    <row r="69" spans="1:7" ht="11.25" customHeight="1" x14ac:dyDescent="0.25">
      <c r="A69" s="14"/>
      <c r="B69" s="77"/>
      <c r="C69" s="77"/>
      <c r="D69" s="16"/>
      <c r="E69" s="15" t="s">
        <v>204</v>
      </c>
      <c r="F69" s="77">
        <v>10.43</v>
      </c>
      <c r="G69" s="77">
        <v>10.43</v>
      </c>
    </row>
    <row r="70" spans="1:7" ht="11.25" customHeight="1" x14ac:dyDescent="0.25">
      <c r="A70" s="14"/>
      <c r="B70" s="77"/>
      <c r="C70" s="77"/>
      <c r="D70" s="14"/>
      <c r="E70" s="15" t="s">
        <v>205</v>
      </c>
      <c r="F70" s="77">
        <v>0</v>
      </c>
      <c r="G70" s="77">
        <v>0</v>
      </c>
    </row>
    <row r="71" spans="1:7" ht="11.25" customHeight="1" x14ac:dyDescent="0.25">
      <c r="A71" s="14"/>
      <c r="B71" s="77"/>
      <c r="C71" s="77"/>
      <c r="D71" s="14"/>
      <c r="E71" s="15" t="s">
        <v>39</v>
      </c>
      <c r="F71" s="77">
        <v>0</v>
      </c>
      <c r="G71" s="77">
        <v>0</v>
      </c>
    </row>
    <row r="72" spans="1:7" ht="11.25" customHeight="1" x14ac:dyDescent="0.25">
      <c r="A72" s="14"/>
      <c r="B72" s="77"/>
      <c r="C72" s="77"/>
      <c r="D72" s="14"/>
      <c r="E72" s="15" t="s">
        <v>206</v>
      </c>
      <c r="F72" s="77">
        <v>0</v>
      </c>
      <c r="G72" s="77">
        <v>0</v>
      </c>
    </row>
    <row r="73" spans="1:7" ht="11.25" customHeight="1" x14ac:dyDescent="0.25">
      <c r="A73" s="14"/>
      <c r="B73" s="77"/>
      <c r="C73" s="77"/>
      <c r="D73" s="16"/>
      <c r="E73" s="15" t="s">
        <v>207</v>
      </c>
      <c r="F73" s="77">
        <v>63394004.200000003</v>
      </c>
      <c r="G73" s="77">
        <v>42773988.799999997</v>
      </c>
    </row>
    <row r="74" spans="1:7" ht="11.25" customHeight="1" x14ac:dyDescent="0.25">
      <c r="A74" s="17"/>
      <c r="B74" s="78"/>
      <c r="C74" s="78"/>
      <c r="D74" s="18"/>
      <c r="E74" s="19" t="s">
        <v>208</v>
      </c>
      <c r="F74" s="78">
        <v>64199735.700000003</v>
      </c>
      <c r="G74" s="78">
        <v>46859306.950000003</v>
      </c>
    </row>
  </sheetData>
  <mergeCells count="5">
    <mergeCell ref="A1:G1"/>
    <mergeCell ref="A2:G2"/>
    <mergeCell ref="A3:G3"/>
    <mergeCell ref="A4:G4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showGridLines="0" topLeftCell="A23" zoomScale="90" zoomScaleNormal="90" workbookViewId="0">
      <selection sqref="A1:H32"/>
    </sheetView>
  </sheetViews>
  <sheetFormatPr baseColWidth="10" defaultRowHeight="15" x14ac:dyDescent="0.25"/>
  <cols>
    <col min="1" max="1" width="41.5703125" customWidth="1"/>
    <col min="5" max="5" width="12.140625" customWidth="1"/>
    <col min="7" max="7" width="11" customWidth="1"/>
    <col min="8" max="8" width="16.42578125" customWidth="1"/>
  </cols>
  <sheetData>
    <row r="1" spans="1:8" ht="11.25" customHeight="1" x14ac:dyDescent="0.25">
      <c r="A1" s="100"/>
      <c r="B1" s="100"/>
      <c r="C1" s="100"/>
      <c r="D1" s="100"/>
      <c r="E1" s="100"/>
      <c r="F1" s="100"/>
      <c r="G1" s="100"/>
      <c r="H1" s="100"/>
    </row>
    <row r="2" spans="1:8" ht="11.25" customHeight="1" x14ac:dyDescent="0.25">
      <c r="A2" s="100" t="s">
        <v>426</v>
      </c>
      <c r="B2" s="100"/>
      <c r="C2" s="100"/>
      <c r="D2" s="100"/>
      <c r="E2" s="100"/>
      <c r="F2" s="100"/>
      <c r="G2" s="100"/>
      <c r="H2" s="100"/>
    </row>
    <row r="3" spans="1:8" ht="11.25" customHeight="1" x14ac:dyDescent="0.25">
      <c r="A3" s="100" t="s">
        <v>430</v>
      </c>
      <c r="B3" s="100"/>
      <c r="C3" s="100"/>
      <c r="D3" s="100"/>
      <c r="E3" s="100"/>
      <c r="F3" s="100"/>
      <c r="G3" s="100"/>
      <c r="H3" s="100"/>
    </row>
    <row r="4" spans="1:8" ht="11.25" customHeight="1" x14ac:dyDescent="0.25">
      <c r="A4" s="100" t="s">
        <v>467</v>
      </c>
      <c r="B4" s="100"/>
      <c r="C4" s="100"/>
      <c r="D4" s="100"/>
      <c r="E4" s="100"/>
      <c r="F4" s="100"/>
      <c r="G4" s="100"/>
      <c r="H4" s="100"/>
    </row>
    <row r="5" spans="1:8" ht="11.25" customHeight="1" x14ac:dyDescent="0.25">
      <c r="A5" s="101" t="s">
        <v>428</v>
      </c>
      <c r="B5" s="101"/>
      <c r="C5" s="101"/>
      <c r="D5" s="101"/>
      <c r="E5" s="101"/>
      <c r="F5" s="101"/>
      <c r="G5" s="101"/>
      <c r="H5" s="101"/>
    </row>
    <row r="6" spans="1:8" x14ac:dyDescent="0.25">
      <c r="A6" s="25" t="s">
        <v>51</v>
      </c>
      <c r="B6" s="25" t="s">
        <v>432</v>
      </c>
      <c r="C6" s="25" t="s">
        <v>52</v>
      </c>
      <c r="D6" s="25" t="s">
        <v>53</v>
      </c>
      <c r="E6" s="25" t="s">
        <v>54</v>
      </c>
      <c r="F6" s="25" t="s">
        <v>55</v>
      </c>
      <c r="G6" s="25" t="s">
        <v>56</v>
      </c>
      <c r="H6" s="25" t="s">
        <v>91</v>
      </c>
    </row>
    <row r="7" spans="1:8" x14ac:dyDescent="0.25">
      <c r="A7" s="26" t="s">
        <v>57</v>
      </c>
      <c r="B7" s="26" t="s">
        <v>431</v>
      </c>
      <c r="C7" s="26" t="s">
        <v>58</v>
      </c>
      <c r="D7" s="26" t="s">
        <v>58</v>
      </c>
      <c r="E7" s="26" t="s">
        <v>59</v>
      </c>
      <c r="F7" s="26" t="s">
        <v>60</v>
      </c>
      <c r="G7" s="26" t="s">
        <v>61</v>
      </c>
      <c r="H7" s="26" t="s">
        <v>92</v>
      </c>
    </row>
    <row r="8" spans="1:8" x14ac:dyDescent="0.25">
      <c r="A8" s="27"/>
      <c r="B8" s="28" t="s">
        <v>461</v>
      </c>
      <c r="C8" s="28" t="s">
        <v>62</v>
      </c>
      <c r="D8" s="28" t="s">
        <v>63</v>
      </c>
      <c r="E8" s="28" t="s">
        <v>64</v>
      </c>
      <c r="F8" s="28" t="s">
        <v>65</v>
      </c>
      <c r="G8" s="28" t="s">
        <v>66</v>
      </c>
      <c r="H8" s="28" t="s">
        <v>93</v>
      </c>
    </row>
    <row r="9" spans="1:8" x14ac:dyDescent="0.25">
      <c r="A9" s="13" t="s">
        <v>67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</row>
    <row r="10" spans="1:8" x14ac:dyDescent="0.25">
      <c r="A10" s="13" t="s">
        <v>68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</row>
    <row r="11" spans="1:8" x14ac:dyDescent="0.25">
      <c r="A11" s="14" t="s">
        <v>69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</row>
    <row r="12" spans="1:8" x14ac:dyDescent="0.25">
      <c r="A12" s="14" t="s">
        <v>70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</row>
    <row r="13" spans="1:8" x14ac:dyDescent="0.25">
      <c r="A13" s="14" t="s">
        <v>71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</row>
    <row r="14" spans="1:8" x14ac:dyDescent="0.25">
      <c r="A14" s="13" t="s">
        <v>72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</row>
    <row r="15" spans="1:8" x14ac:dyDescent="0.25">
      <c r="A15" s="14" t="s">
        <v>73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8" x14ac:dyDescent="0.25">
      <c r="A16" s="14" t="s">
        <v>74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</row>
    <row r="17" spans="1:8" x14ac:dyDescent="0.25">
      <c r="A17" s="14" t="s">
        <v>75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</row>
    <row r="18" spans="1:8" x14ac:dyDescent="0.25">
      <c r="A18" s="13" t="s">
        <v>76</v>
      </c>
      <c r="B18" s="77">
        <v>4085318.15</v>
      </c>
      <c r="C18" s="14"/>
      <c r="D18" s="14"/>
      <c r="E18" s="14"/>
      <c r="F18" s="77">
        <v>805731.5</v>
      </c>
      <c r="G18" s="14"/>
      <c r="H18" s="14"/>
    </row>
    <row r="19" spans="1:8" x14ac:dyDescent="0.25">
      <c r="A19" s="13" t="s">
        <v>89</v>
      </c>
      <c r="B19" s="77">
        <v>4085318.15</v>
      </c>
      <c r="C19" s="14">
        <v>0</v>
      </c>
      <c r="D19" s="14">
        <v>0</v>
      </c>
      <c r="E19" s="14">
        <v>0</v>
      </c>
      <c r="F19" s="77">
        <v>805731.5</v>
      </c>
      <c r="G19" s="14">
        <v>0</v>
      </c>
      <c r="H19" s="14">
        <v>0</v>
      </c>
    </row>
    <row r="20" spans="1:8" x14ac:dyDescent="0.25">
      <c r="A20" s="13" t="s">
        <v>77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</row>
    <row r="21" spans="1:8" x14ac:dyDescent="0.25">
      <c r="A21" s="13" t="s">
        <v>90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</row>
    <row r="22" spans="1:8" x14ac:dyDescent="0.25">
      <c r="A22" s="17"/>
      <c r="B22" s="17"/>
      <c r="C22" s="17"/>
      <c r="D22" s="17"/>
      <c r="E22" s="17"/>
      <c r="F22" s="17"/>
      <c r="G22" s="17"/>
      <c r="H22" s="17"/>
    </row>
    <row r="23" spans="1:8" ht="33.75" customHeight="1" x14ac:dyDescent="0.25">
      <c r="A23" s="102" t="s">
        <v>433</v>
      </c>
      <c r="B23" s="103"/>
      <c r="C23" s="103"/>
      <c r="D23" s="103"/>
      <c r="E23" s="103"/>
      <c r="F23" s="103"/>
      <c r="G23" s="103"/>
      <c r="H23" s="103"/>
    </row>
    <row r="24" spans="1:8" ht="12" customHeight="1" x14ac:dyDescent="0.25">
      <c r="A24" s="104" t="s">
        <v>434</v>
      </c>
      <c r="B24" s="105"/>
      <c r="C24" s="105"/>
      <c r="D24" s="105"/>
      <c r="E24" s="105"/>
      <c r="F24" s="105"/>
      <c r="G24" s="105"/>
      <c r="H24" s="105"/>
    </row>
    <row r="25" spans="1:8" ht="11.25" customHeight="1" x14ac:dyDescent="0.25">
      <c r="A25" s="100"/>
      <c r="B25" s="100"/>
      <c r="C25" s="100"/>
      <c r="D25" s="100"/>
      <c r="E25" s="100"/>
      <c r="F25" s="100"/>
      <c r="G25" s="29"/>
      <c r="H25" s="29"/>
    </row>
    <row r="26" spans="1:8" ht="11.25" customHeight="1" x14ac:dyDescent="0.25">
      <c r="A26" s="100" t="s">
        <v>426</v>
      </c>
      <c r="B26" s="100"/>
      <c r="C26" s="100"/>
      <c r="D26" s="100"/>
      <c r="E26" s="100"/>
      <c r="F26" s="100"/>
      <c r="G26" s="29"/>
      <c r="H26" s="29"/>
    </row>
    <row r="27" spans="1:8" ht="11.25" customHeight="1" x14ac:dyDescent="0.25">
      <c r="A27" s="100" t="s">
        <v>430</v>
      </c>
      <c r="B27" s="100"/>
      <c r="C27" s="100"/>
      <c r="D27" s="100"/>
      <c r="E27" s="100"/>
      <c r="F27" s="100"/>
      <c r="G27" s="29"/>
      <c r="H27" s="29"/>
    </row>
    <row r="28" spans="1:8" ht="11.25" customHeight="1" x14ac:dyDescent="0.25">
      <c r="A28" s="100" t="str">
        <f>+A4</f>
        <v>Del 01 de enero al 30 de junio de 2023</v>
      </c>
      <c r="B28" s="100"/>
      <c r="C28" s="100"/>
      <c r="D28" s="100"/>
      <c r="E28" s="100"/>
      <c r="F28" s="100"/>
      <c r="G28" s="29"/>
      <c r="H28" s="29"/>
    </row>
    <row r="29" spans="1:8" ht="11.25" customHeight="1" x14ac:dyDescent="0.25">
      <c r="A29" s="101" t="s">
        <v>428</v>
      </c>
      <c r="B29" s="101"/>
      <c r="C29" s="101"/>
      <c r="D29" s="101"/>
      <c r="E29" s="101"/>
      <c r="F29" s="101"/>
      <c r="G29" s="29"/>
      <c r="H29" s="29"/>
    </row>
    <row r="30" spans="1:8" x14ac:dyDescent="0.25">
      <c r="A30" s="30" t="s">
        <v>78</v>
      </c>
      <c r="B30" s="31" t="s">
        <v>79</v>
      </c>
      <c r="C30" s="31" t="s">
        <v>10</v>
      </c>
      <c r="D30" s="31" t="s">
        <v>80</v>
      </c>
      <c r="E30" s="32" t="s">
        <v>81</v>
      </c>
      <c r="F30" s="33" t="s">
        <v>82</v>
      </c>
      <c r="G30" s="23"/>
      <c r="H30" s="23"/>
    </row>
    <row r="31" spans="1:8" x14ac:dyDescent="0.25">
      <c r="A31" s="27"/>
      <c r="B31" s="34" t="s">
        <v>83</v>
      </c>
      <c r="C31" s="34" t="s">
        <v>84</v>
      </c>
      <c r="D31" s="34" t="s">
        <v>85</v>
      </c>
      <c r="E31" s="35" t="s">
        <v>86</v>
      </c>
      <c r="F31" s="36" t="s">
        <v>87</v>
      </c>
      <c r="G31" s="23"/>
      <c r="H31" s="23"/>
    </row>
    <row r="32" spans="1:8" x14ac:dyDescent="0.25">
      <c r="A32" s="24" t="s">
        <v>88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3"/>
      <c r="H32" s="23"/>
    </row>
  </sheetData>
  <mergeCells count="12">
    <mergeCell ref="A23:H23"/>
    <mergeCell ref="A24:H24"/>
    <mergeCell ref="A1:H1"/>
    <mergeCell ref="A2:H2"/>
    <mergeCell ref="A3:H3"/>
    <mergeCell ref="A4:H4"/>
    <mergeCell ref="A5:H5"/>
    <mergeCell ref="A25:F25"/>
    <mergeCell ref="A26:F26"/>
    <mergeCell ref="A27:F27"/>
    <mergeCell ref="A28:F28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"/>
  <sheetViews>
    <sheetView showGridLines="0" topLeftCell="A4" workbookViewId="0">
      <selection sqref="A1:K11"/>
    </sheetView>
  </sheetViews>
  <sheetFormatPr baseColWidth="10" defaultRowHeight="15" x14ac:dyDescent="0.25"/>
  <cols>
    <col min="1" max="1" width="26" customWidth="1"/>
    <col min="2" max="6" width="12.85546875" style="89" customWidth="1"/>
    <col min="7" max="11" width="13.7109375" style="89" customWidth="1"/>
  </cols>
  <sheetData>
    <row r="1" spans="1:12" ht="13.5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2" ht="11.25" customHeight="1" x14ac:dyDescent="0.25">
      <c r="A2" s="100" t="s">
        <v>426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2" ht="11.25" customHeight="1" x14ac:dyDescent="0.25">
      <c r="A3" s="100" t="s">
        <v>457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2" ht="11.25" customHeight="1" x14ac:dyDescent="0.25">
      <c r="A4" s="100" t="str">
        <f>+'FORMATO 2'!A4</f>
        <v>Del 01 de enero al 30 de junio de 2023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2" ht="11.25" customHeight="1" x14ac:dyDescent="0.25">
      <c r="A5" s="101" t="s">
        <v>428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2" ht="25.5" customHeight="1" x14ac:dyDescent="0.25">
      <c r="A6" s="107" t="s">
        <v>453</v>
      </c>
      <c r="B6" s="107" t="s">
        <v>450</v>
      </c>
      <c r="C6" s="107" t="s">
        <v>452</v>
      </c>
      <c r="D6" s="107" t="s">
        <v>451</v>
      </c>
      <c r="E6" s="107" t="s">
        <v>449</v>
      </c>
      <c r="F6" s="107" t="s">
        <v>454</v>
      </c>
      <c r="G6" s="107" t="s">
        <v>455</v>
      </c>
      <c r="H6" s="107" t="s">
        <v>456</v>
      </c>
      <c r="I6" s="107" t="s">
        <v>462</v>
      </c>
      <c r="J6" s="107" t="s">
        <v>463</v>
      </c>
      <c r="K6" s="107" t="s">
        <v>464</v>
      </c>
      <c r="L6" s="106"/>
    </row>
    <row r="7" spans="1:12" ht="30" customHeight="1" x14ac:dyDescent="0.2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6"/>
    </row>
    <row r="8" spans="1:12" ht="26.25" customHeight="1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6"/>
    </row>
    <row r="9" spans="1:12" ht="24.75" customHeight="1" x14ac:dyDescent="0.25">
      <c r="A9" s="92" t="s">
        <v>446</v>
      </c>
      <c r="B9" s="95"/>
      <c r="C9" s="95"/>
      <c r="D9" s="95"/>
      <c r="E9" s="95">
        <v>0</v>
      </c>
      <c r="F9" s="95"/>
      <c r="G9" s="95">
        <v>0</v>
      </c>
      <c r="H9" s="95">
        <v>0</v>
      </c>
      <c r="I9" s="95">
        <v>0</v>
      </c>
      <c r="J9" s="95">
        <v>0</v>
      </c>
      <c r="K9" s="95">
        <v>0</v>
      </c>
    </row>
    <row r="10" spans="1:12" ht="20.25" customHeight="1" x14ac:dyDescent="0.25">
      <c r="A10" s="93" t="s">
        <v>447</v>
      </c>
      <c r="B10" s="96"/>
      <c r="C10" s="96"/>
      <c r="D10" s="96"/>
      <c r="E10" s="96">
        <v>0</v>
      </c>
      <c r="F10" s="96"/>
      <c r="G10" s="96">
        <v>0</v>
      </c>
      <c r="H10" s="96">
        <v>0</v>
      </c>
      <c r="I10" s="96">
        <v>0</v>
      </c>
      <c r="J10" s="96">
        <v>0</v>
      </c>
      <c r="K10" s="96">
        <v>0</v>
      </c>
    </row>
    <row r="11" spans="1:12" ht="36.75" x14ac:dyDescent="0.25">
      <c r="A11" s="94" t="s">
        <v>448</v>
      </c>
      <c r="B11" s="97"/>
      <c r="C11" s="97"/>
      <c r="D11" s="97"/>
      <c r="E11" s="97">
        <v>0</v>
      </c>
      <c r="F11" s="97"/>
      <c r="G11" s="97">
        <v>0</v>
      </c>
      <c r="H11" s="97">
        <v>0</v>
      </c>
      <c r="I11" s="97">
        <v>0</v>
      </c>
      <c r="J11" s="97">
        <v>0</v>
      </c>
      <c r="K11" s="97">
        <v>0</v>
      </c>
    </row>
    <row r="12" spans="1:12" x14ac:dyDescent="0.2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</row>
  </sheetData>
  <mergeCells count="17">
    <mergeCell ref="A1:K1"/>
    <mergeCell ref="A2:K2"/>
    <mergeCell ref="A3:K3"/>
    <mergeCell ref="A4:K4"/>
    <mergeCell ref="A5:K5"/>
    <mergeCell ref="L6:L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</mergeCells>
  <printOptions horizontalCentered="1"/>
  <pageMargins left="0.70866141732283472" right="0.70866141732283472" top="1.1417322834645669" bottom="0.74803149606299213" header="0.31496062992125984" footer="0.31496062992125984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8"/>
  <sheetViews>
    <sheetView showGridLines="0" topLeftCell="A74" zoomScale="110" zoomScaleNormal="110" zoomScaleSheetLayoutView="110" workbookViewId="0">
      <selection sqref="A1:D88"/>
    </sheetView>
  </sheetViews>
  <sheetFormatPr baseColWidth="10" defaultRowHeight="15" x14ac:dyDescent="0.25"/>
  <cols>
    <col min="1" max="1" width="47.7109375" customWidth="1"/>
    <col min="2" max="2" width="14.7109375" customWidth="1"/>
    <col min="3" max="3" width="13.140625" customWidth="1"/>
    <col min="4" max="4" width="13.42578125" customWidth="1"/>
  </cols>
  <sheetData>
    <row r="1" spans="1:7" ht="12.75" customHeight="1" x14ac:dyDescent="0.25">
      <c r="A1" s="100" t="s">
        <v>426</v>
      </c>
      <c r="B1" s="100"/>
      <c r="C1" s="100"/>
      <c r="D1" s="100"/>
      <c r="E1" s="29"/>
      <c r="F1" s="29"/>
      <c r="G1" s="29"/>
    </row>
    <row r="2" spans="1:7" ht="10.9" customHeight="1" x14ac:dyDescent="0.25">
      <c r="A2" s="100" t="s">
        <v>435</v>
      </c>
      <c r="B2" s="100"/>
      <c r="C2" s="100"/>
      <c r="D2" s="100"/>
      <c r="E2" s="29"/>
      <c r="F2" s="29"/>
      <c r="G2" s="29"/>
    </row>
    <row r="3" spans="1:7" ht="12" customHeight="1" x14ac:dyDescent="0.25">
      <c r="A3" s="100" t="str">
        <f>+'FORMATO 2'!A4</f>
        <v>Del 01 de enero al 30 de junio de 2023</v>
      </c>
      <c r="B3" s="100"/>
      <c r="C3" s="100"/>
      <c r="D3" s="100"/>
      <c r="E3" s="29"/>
      <c r="F3" s="29"/>
      <c r="G3" s="29"/>
    </row>
    <row r="4" spans="1:7" ht="9" customHeight="1" x14ac:dyDescent="0.25">
      <c r="A4" s="100" t="s">
        <v>428</v>
      </c>
      <c r="B4" s="100"/>
      <c r="C4" s="100"/>
      <c r="D4" s="100"/>
      <c r="E4" s="29"/>
      <c r="F4" s="29"/>
      <c r="G4" s="29"/>
    </row>
    <row r="5" spans="1:7" ht="4.5" customHeight="1" x14ac:dyDescent="0.25">
      <c r="A5" s="37"/>
      <c r="B5" s="37"/>
      <c r="C5" s="37"/>
      <c r="D5" s="37"/>
      <c r="E5" s="37"/>
      <c r="F5" s="37"/>
      <c r="G5" s="37"/>
    </row>
    <row r="6" spans="1:7" s="5" customFormat="1" ht="12" customHeight="1" x14ac:dyDescent="0.25">
      <c r="A6" s="108" t="s">
        <v>427</v>
      </c>
      <c r="B6" s="47" t="s">
        <v>94</v>
      </c>
      <c r="C6" s="108" t="s">
        <v>97</v>
      </c>
      <c r="D6" s="51" t="s">
        <v>95</v>
      </c>
    </row>
    <row r="7" spans="1:7" s="5" customFormat="1" x14ac:dyDescent="0.25">
      <c r="A7" s="109"/>
      <c r="B7" s="49" t="s">
        <v>436</v>
      </c>
      <c r="C7" s="109"/>
      <c r="D7" s="52" t="s">
        <v>98</v>
      </c>
    </row>
    <row r="8" spans="1:7" s="5" customFormat="1" x14ac:dyDescent="0.25">
      <c r="A8" s="38" t="s">
        <v>99</v>
      </c>
      <c r="B8" s="81">
        <v>53052716</v>
      </c>
      <c r="C8" s="81">
        <v>41665262.469999999</v>
      </c>
      <c r="D8" s="81">
        <v>41665262.469999999</v>
      </c>
      <c r="E8"/>
    </row>
    <row r="9" spans="1:7" x14ac:dyDescent="0.25">
      <c r="A9" s="9" t="s">
        <v>100</v>
      </c>
      <c r="B9" s="79">
        <v>53052716</v>
      </c>
      <c r="C9" s="79">
        <v>41665262.469999999</v>
      </c>
      <c r="D9" s="79">
        <v>41665262.469999999</v>
      </c>
    </row>
    <row r="10" spans="1:7" x14ac:dyDescent="0.25">
      <c r="A10" s="9" t="s">
        <v>101</v>
      </c>
      <c r="B10" s="9">
        <v>0</v>
      </c>
      <c r="C10" s="9">
        <v>0</v>
      </c>
      <c r="D10" s="9">
        <v>0</v>
      </c>
    </row>
    <row r="11" spans="1:7" x14ac:dyDescent="0.25">
      <c r="A11" s="9" t="s">
        <v>102</v>
      </c>
      <c r="B11" s="9">
        <v>0</v>
      </c>
      <c r="C11" s="9">
        <v>0</v>
      </c>
      <c r="D11" s="9">
        <v>0</v>
      </c>
    </row>
    <row r="12" spans="1:7" ht="10.5" customHeight="1" x14ac:dyDescent="0.25">
      <c r="A12" s="9"/>
      <c r="B12" s="9"/>
      <c r="C12" s="9"/>
      <c r="D12" s="9"/>
    </row>
    <row r="13" spans="1:7" s="5" customFormat="1" x14ac:dyDescent="0.25">
      <c r="A13" s="40" t="s">
        <v>103</v>
      </c>
      <c r="B13" s="82">
        <v>53052716</v>
      </c>
      <c r="C13" s="39">
        <v>29258212.34</v>
      </c>
      <c r="D13" s="39">
        <v>29258212.34</v>
      </c>
    </row>
    <row r="14" spans="1:7" x14ac:dyDescent="0.25">
      <c r="A14" s="9" t="s">
        <v>104</v>
      </c>
      <c r="B14" s="82">
        <v>53052716</v>
      </c>
      <c r="C14" s="39">
        <v>29258212.34</v>
      </c>
      <c r="D14" s="39">
        <v>29258212.34</v>
      </c>
    </row>
    <row r="15" spans="1:7" x14ac:dyDescent="0.25">
      <c r="A15" s="9" t="s">
        <v>105</v>
      </c>
      <c r="B15" s="82"/>
      <c r="C15" s="9"/>
      <c r="D15" s="9"/>
    </row>
    <row r="16" spans="1:7" x14ac:dyDescent="0.25">
      <c r="A16" s="9" t="s">
        <v>106</v>
      </c>
      <c r="B16" s="9">
        <v>0</v>
      </c>
      <c r="C16" s="9">
        <v>0</v>
      </c>
      <c r="D16" s="9">
        <v>0</v>
      </c>
    </row>
    <row r="17" spans="1:4" ht="14.25" customHeight="1" x14ac:dyDescent="0.25">
      <c r="A17" s="9" t="s">
        <v>105</v>
      </c>
      <c r="B17" s="82"/>
      <c r="C17" s="9"/>
      <c r="D17" s="9"/>
    </row>
    <row r="18" spans="1:4" ht="10.5" customHeight="1" x14ac:dyDescent="0.25">
      <c r="A18" s="9"/>
      <c r="B18" s="82"/>
      <c r="C18" s="9"/>
      <c r="D18" s="9"/>
    </row>
    <row r="19" spans="1:4" s="5" customFormat="1" x14ac:dyDescent="0.25">
      <c r="A19" s="40" t="s">
        <v>107</v>
      </c>
      <c r="B19" s="83"/>
      <c r="C19" s="79">
        <v>9042999.8000000007</v>
      </c>
      <c r="D19" s="79">
        <v>9042999.8000000007</v>
      </c>
    </row>
    <row r="20" spans="1:4" x14ac:dyDescent="0.25">
      <c r="A20" s="9" t="s">
        <v>108</v>
      </c>
      <c r="B20" s="82"/>
      <c r="C20" s="79">
        <v>9042999.8000000007</v>
      </c>
      <c r="D20" s="79">
        <v>9042999.8000000007</v>
      </c>
    </row>
    <row r="21" spans="1:4" x14ac:dyDescent="0.25">
      <c r="A21" s="9" t="s">
        <v>109</v>
      </c>
      <c r="B21" s="82"/>
      <c r="C21" s="79"/>
      <c r="D21" s="79"/>
    </row>
    <row r="22" spans="1:4" x14ac:dyDescent="0.25">
      <c r="A22" s="9" t="s">
        <v>110</v>
      </c>
      <c r="B22" s="82"/>
      <c r="C22" s="79">
        <v>0</v>
      </c>
      <c r="D22" s="79">
        <v>0</v>
      </c>
    </row>
    <row r="23" spans="1:4" x14ac:dyDescent="0.25">
      <c r="A23" s="9" t="s">
        <v>109</v>
      </c>
      <c r="B23" s="82"/>
      <c r="C23" s="79"/>
      <c r="D23" s="79"/>
    </row>
    <row r="24" spans="1:4" x14ac:dyDescent="0.25">
      <c r="A24" s="9"/>
      <c r="B24" s="82"/>
      <c r="C24" s="79"/>
      <c r="D24" s="79"/>
    </row>
    <row r="25" spans="1:4" s="5" customFormat="1" x14ac:dyDescent="0.25">
      <c r="A25" s="40" t="s">
        <v>111</v>
      </c>
      <c r="B25" s="9">
        <v>0</v>
      </c>
      <c r="C25" s="79">
        <v>21450049.93</v>
      </c>
      <c r="D25" s="79">
        <v>21450049.93</v>
      </c>
    </row>
    <row r="26" spans="1:4" s="5" customFormat="1" x14ac:dyDescent="0.25">
      <c r="A26" s="40" t="s">
        <v>129</v>
      </c>
      <c r="B26" s="9">
        <v>0</v>
      </c>
      <c r="C26" s="79">
        <v>21450049.93</v>
      </c>
      <c r="D26" s="79">
        <v>21450049.93</v>
      </c>
    </row>
    <row r="27" spans="1:4" s="5" customFormat="1" x14ac:dyDescent="0.25">
      <c r="A27" s="41" t="s">
        <v>130</v>
      </c>
      <c r="B27" s="42">
        <v>0</v>
      </c>
      <c r="C27" s="80">
        <v>12407050.130000001</v>
      </c>
      <c r="D27" s="80">
        <v>12407050.130000001</v>
      </c>
    </row>
    <row r="28" spans="1:4" ht="10.5" customHeight="1" x14ac:dyDescent="0.25">
      <c r="A28" s="43"/>
      <c r="B28" s="43"/>
      <c r="C28" s="43"/>
      <c r="D28" s="43"/>
    </row>
    <row r="29" spans="1:4" x14ac:dyDescent="0.25">
      <c r="A29" s="44" t="s">
        <v>1</v>
      </c>
      <c r="B29" s="45" t="s">
        <v>96</v>
      </c>
      <c r="C29" s="45" t="s">
        <v>97</v>
      </c>
      <c r="D29" s="45" t="s">
        <v>98</v>
      </c>
    </row>
    <row r="30" spans="1:4" s="5" customFormat="1" x14ac:dyDescent="0.25">
      <c r="A30" s="40" t="s">
        <v>112</v>
      </c>
      <c r="B30" s="9">
        <v>0</v>
      </c>
      <c r="C30" s="9">
        <v>0</v>
      </c>
      <c r="D30" s="9">
        <v>0</v>
      </c>
    </row>
    <row r="31" spans="1:4" x14ac:dyDescent="0.25">
      <c r="A31" s="9" t="s">
        <v>113</v>
      </c>
      <c r="B31" s="9">
        <v>0</v>
      </c>
      <c r="C31" s="9">
        <v>0</v>
      </c>
      <c r="D31" s="9">
        <v>0</v>
      </c>
    </row>
    <row r="32" spans="1:4" x14ac:dyDescent="0.25">
      <c r="A32" s="9" t="s">
        <v>114</v>
      </c>
      <c r="B32" s="9"/>
      <c r="C32" s="9"/>
      <c r="D32" s="9"/>
    </row>
    <row r="33" spans="1:4" x14ac:dyDescent="0.25">
      <c r="A33" s="9" t="s">
        <v>115</v>
      </c>
      <c r="B33" s="9">
        <v>0</v>
      </c>
      <c r="C33" s="9">
        <v>0</v>
      </c>
      <c r="D33" s="9">
        <v>0</v>
      </c>
    </row>
    <row r="34" spans="1:4" x14ac:dyDescent="0.25">
      <c r="A34" s="9" t="s">
        <v>116</v>
      </c>
      <c r="B34" s="9"/>
      <c r="C34" s="9"/>
      <c r="D34" s="9"/>
    </row>
    <row r="35" spans="1:4" x14ac:dyDescent="0.25">
      <c r="A35" s="9"/>
      <c r="B35" s="9"/>
      <c r="C35" s="9"/>
      <c r="D35" s="9"/>
    </row>
    <row r="36" spans="1:4" s="5" customFormat="1" x14ac:dyDescent="0.25">
      <c r="A36" s="40" t="s">
        <v>117</v>
      </c>
      <c r="B36" s="9">
        <v>0</v>
      </c>
      <c r="C36" s="79">
        <v>12407050.130000001</v>
      </c>
      <c r="D36" s="79">
        <v>12407050.130000001</v>
      </c>
    </row>
    <row r="37" spans="1:4" x14ac:dyDescent="0.25">
      <c r="A37" s="42"/>
      <c r="B37" s="42"/>
      <c r="C37" s="42"/>
      <c r="D37" s="42"/>
    </row>
    <row r="38" spans="1:4" ht="10.5" customHeight="1" x14ac:dyDescent="0.25">
      <c r="A38" s="43"/>
      <c r="B38" s="43"/>
      <c r="C38" s="43"/>
      <c r="D38" s="43"/>
    </row>
    <row r="39" spans="1:4" x14ac:dyDescent="0.25">
      <c r="A39" s="108" t="s">
        <v>1</v>
      </c>
      <c r="B39" s="46" t="s">
        <v>94</v>
      </c>
      <c r="C39" s="108" t="s">
        <v>97</v>
      </c>
      <c r="D39" s="47" t="s">
        <v>95</v>
      </c>
    </row>
    <row r="40" spans="1:4" x14ac:dyDescent="0.25">
      <c r="A40" s="109"/>
      <c r="B40" s="48" t="s">
        <v>96</v>
      </c>
      <c r="C40" s="109"/>
      <c r="D40" s="49" t="s">
        <v>98</v>
      </c>
    </row>
    <row r="41" spans="1:4" s="5" customFormat="1" x14ac:dyDescent="0.25">
      <c r="A41" s="40" t="s">
        <v>118</v>
      </c>
      <c r="B41" s="9">
        <v>0</v>
      </c>
      <c r="C41" s="9">
        <v>0</v>
      </c>
      <c r="D41" s="9">
        <v>0</v>
      </c>
    </row>
    <row r="42" spans="1:4" x14ac:dyDescent="0.25">
      <c r="A42" s="9" t="s">
        <v>131</v>
      </c>
      <c r="B42" s="9">
        <v>0</v>
      </c>
      <c r="C42" s="9">
        <v>0</v>
      </c>
      <c r="D42" s="9">
        <v>0</v>
      </c>
    </row>
    <row r="43" spans="1:4" x14ac:dyDescent="0.25">
      <c r="A43" s="9" t="s">
        <v>132</v>
      </c>
      <c r="B43" s="9">
        <v>0</v>
      </c>
      <c r="C43" s="9">
        <v>0</v>
      </c>
      <c r="D43" s="9">
        <v>0</v>
      </c>
    </row>
    <row r="44" spans="1:4" x14ac:dyDescent="0.25">
      <c r="A44" s="9"/>
      <c r="B44" s="9"/>
      <c r="C44" s="9"/>
      <c r="D44" s="9"/>
    </row>
    <row r="45" spans="1:4" s="5" customFormat="1" x14ac:dyDescent="0.25">
      <c r="A45" s="40" t="s">
        <v>122</v>
      </c>
      <c r="B45" s="9">
        <v>0</v>
      </c>
      <c r="C45" s="9">
        <v>0</v>
      </c>
      <c r="D45" s="9">
        <v>0</v>
      </c>
    </row>
    <row r="46" spans="1:4" x14ac:dyDescent="0.25">
      <c r="A46" s="9" t="s">
        <v>133</v>
      </c>
      <c r="B46" s="9">
        <v>0</v>
      </c>
      <c r="C46" s="9">
        <v>0</v>
      </c>
      <c r="D46" s="9">
        <v>0</v>
      </c>
    </row>
    <row r="47" spans="1:4" x14ac:dyDescent="0.25">
      <c r="A47" s="9" t="s">
        <v>134</v>
      </c>
      <c r="B47" s="9">
        <v>0</v>
      </c>
      <c r="C47" s="9">
        <v>0</v>
      </c>
      <c r="D47" s="9">
        <v>0</v>
      </c>
    </row>
    <row r="48" spans="1:4" x14ac:dyDescent="0.25">
      <c r="A48" s="9"/>
      <c r="B48" s="9"/>
      <c r="C48" s="9"/>
      <c r="D48" s="9"/>
    </row>
    <row r="49" spans="1:4" s="5" customFormat="1" x14ac:dyDescent="0.25">
      <c r="A49" s="40" t="s">
        <v>124</v>
      </c>
      <c r="B49" s="9">
        <v>0</v>
      </c>
      <c r="C49" s="9">
        <v>0</v>
      </c>
      <c r="D49" s="9">
        <v>0</v>
      </c>
    </row>
    <row r="50" spans="1:4" x14ac:dyDescent="0.25">
      <c r="A50" s="42"/>
      <c r="B50" s="42"/>
      <c r="C50" s="42"/>
      <c r="D50" s="42"/>
    </row>
    <row r="51" spans="1:4" ht="10.5" customHeight="1" x14ac:dyDescent="0.25">
      <c r="A51" s="43"/>
      <c r="B51" s="43"/>
      <c r="C51" s="43"/>
      <c r="D51" s="43"/>
    </row>
    <row r="52" spans="1:4" x14ac:dyDescent="0.25">
      <c r="A52" s="108" t="s">
        <v>1</v>
      </c>
      <c r="B52" s="46" t="s">
        <v>94</v>
      </c>
      <c r="C52" s="108" t="s">
        <v>97</v>
      </c>
      <c r="D52" s="47" t="s">
        <v>95</v>
      </c>
    </row>
    <row r="53" spans="1:4" x14ac:dyDescent="0.25">
      <c r="A53" s="109"/>
      <c r="B53" s="48" t="s">
        <v>96</v>
      </c>
      <c r="C53" s="109"/>
      <c r="D53" s="49" t="s">
        <v>98</v>
      </c>
    </row>
    <row r="54" spans="1:4" x14ac:dyDescent="0.25">
      <c r="A54" s="50" t="s">
        <v>100</v>
      </c>
      <c r="B54" s="81">
        <v>53052716</v>
      </c>
      <c r="C54" s="81">
        <v>41665262.469999999</v>
      </c>
      <c r="D54" s="81">
        <v>41665262.469999999</v>
      </c>
    </row>
    <row r="55" spans="1:4" x14ac:dyDescent="0.25">
      <c r="A55" s="9"/>
      <c r="B55" s="79"/>
      <c r="C55" s="79"/>
      <c r="D55" s="79"/>
    </row>
    <row r="56" spans="1:4" x14ac:dyDescent="0.25">
      <c r="A56" s="9" t="s">
        <v>125</v>
      </c>
      <c r="B56" s="79">
        <v>0</v>
      </c>
      <c r="C56" s="79">
        <v>0</v>
      </c>
      <c r="D56" s="79">
        <v>0</v>
      </c>
    </row>
    <row r="57" spans="1:4" x14ac:dyDescent="0.25">
      <c r="A57" s="9" t="s">
        <v>126</v>
      </c>
      <c r="B57" s="79"/>
      <c r="C57" s="79"/>
      <c r="D57" s="79"/>
    </row>
    <row r="58" spans="1:4" x14ac:dyDescent="0.25">
      <c r="A58" s="9" t="s">
        <v>119</v>
      </c>
      <c r="B58" s="79">
        <v>0</v>
      </c>
      <c r="C58" s="79">
        <v>0</v>
      </c>
      <c r="D58" s="79">
        <v>0</v>
      </c>
    </row>
    <row r="59" spans="1:4" x14ac:dyDescent="0.25">
      <c r="A59" s="9" t="s">
        <v>120</v>
      </c>
      <c r="B59" s="79"/>
      <c r="C59" s="79"/>
      <c r="D59" s="79"/>
    </row>
    <row r="60" spans="1:4" x14ac:dyDescent="0.25">
      <c r="A60" s="9" t="s">
        <v>123</v>
      </c>
      <c r="B60" s="79">
        <v>0</v>
      </c>
      <c r="C60" s="79">
        <v>0</v>
      </c>
      <c r="D60" s="79">
        <v>0</v>
      </c>
    </row>
    <row r="61" spans="1:4" x14ac:dyDescent="0.25">
      <c r="A61" s="9" t="s">
        <v>114</v>
      </c>
      <c r="B61" s="79"/>
      <c r="C61" s="79"/>
      <c r="D61" s="79"/>
    </row>
    <row r="62" spans="1:4" x14ac:dyDescent="0.25">
      <c r="A62" s="9"/>
      <c r="B62" s="79"/>
      <c r="C62" s="79"/>
      <c r="D62" s="79"/>
    </row>
    <row r="63" spans="1:4" x14ac:dyDescent="0.25">
      <c r="A63" s="9" t="s">
        <v>104</v>
      </c>
      <c r="B63" s="79">
        <v>53052716</v>
      </c>
      <c r="C63" s="79">
        <v>29258212.34</v>
      </c>
      <c r="D63" s="79">
        <v>29258212.34</v>
      </c>
    </row>
    <row r="64" spans="1:4" x14ac:dyDescent="0.25">
      <c r="A64" s="9" t="s">
        <v>105</v>
      </c>
      <c r="B64" s="79"/>
      <c r="C64" s="79"/>
      <c r="D64" s="79"/>
    </row>
    <row r="65" spans="1:4" x14ac:dyDescent="0.25">
      <c r="A65" s="9"/>
      <c r="B65" s="79"/>
      <c r="C65" s="79"/>
      <c r="D65" s="79"/>
    </row>
    <row r="66" spans="1:4" x14ac:dyDescent="0.25">
      <c r="A66" s="9" t="s">
        <v>127</v>
      </c>
      <c r="B66" s="79"/>
      <c r="C66" s="79">
        <v>9042999.8000000007</v>
      </c>
      <c r="D66" s="79">
        <v>9042999.8000000007</v>
      </c>
    </row>
    <row r="67" spans="1:4" x14ac:dyDescent="0.25">
      <c r="A67" s="9" t="s">
        <v>128</v>
      </c>
      <c r="B67" s="79"/>
      <c r="C67" s="79"/>
      <c r="D67" s="79"/>
    </row>
    <row r="68" spans="1:4" x14ac:dyDescent="0.25">
      <c r="A68" s="9"/>
      <c r="B68" s="79"/>
      <c r="C68" s="79"/>
      <c r="D68" s="79"/>
    </row>
    <row r="69" spans="1:4" x14ac:dyDescent="0.25">
      <c r="A69" s="40" t="s">
        <v>135</v>
      </c>
      <c r="B69" s="79">
        <v>0</v>
      </c>
      <c r="C69" s="79">
        <v>21450049.93</v>
      </c>
      <c r="D69" s="79">
        <v>21450049.93</v>
      </c>
    </row>
    <row r="70" spans="1:4" x14ac:dyDescent="0.25">
      <c r="A70" s="40" t="s">
        <v>136</v>
      </c>
      <c r="B70" s="79">
        <v>0</v>
      </c>
      <c r="C70" s="79">
        <v>21450049.93</v>
      </c>
      <c r="D70" s="79">
        <v>21450049.93</v>
      </c>
    </row>
    <row r="71" spans="1:4" x14ac:dyDescent="0.25">
      <c r="A71" s="42"/>
      <c r="B71" s="42"/>
      <c r="C71" s="42"/>
      <c r="D71" s="42"/>
    </row>
    <row r="72" spans="1:4" ht="10.5" customHeight="1" x14ac:dyDescent="0.25">
      <c r="A72" s="43"/>
      <c r="B72" s="43"/>
      <c r="C72" s="43"/>
      <c r="D72" s="43"/>
    </row>
    <row r="73" spans="1:4" x14ac:dyDescent="0.25">
      <c r="A73" s="108" t="s">
        <v>1</v>
      </c>
      <c r="B73" s="46" t="s">
        <v>94</v>
      </c>
      <c r="C73" s="108" t="s">
        <v>97</v>
      </c>
      <c r="D73" s="47" t="s">
        <v>95</v>
      </c>
    </row>
    <row r="74" spans="1:4" x14ac:dyDescent="0.25">
      <c r="A74" s="109"/>
      <c r="B74" s="48" t="s">
        <v>96</v>
      </c>
      <c r="C74" s="109"/>
      <c r="D74" s="49" t="s">
        <v>98</v>
      </c>
    </row>
    <row r="75" spans="1:4" x14ac:dyDescent="0.25">
      <c r="A75" s="50" t="s">
        <v>101</v>
      </c>
      <c r="B75" s="50">
        <v>0</v>
      </c>
      <c r="C75" s="50">
        <v>0</v>
      </c>
      <c r="D75" s="50">
        <v>0</v>
      </c>
    </row>
    <row r="76" spans="1:4" x14ac:dyDescent="0.25">
      <c r="A76" s="9"/>
      <c r="B76" s="9"/>
      <c r="C76" s="9"/>
      <c r="D76" s="9"/>
    </row>
    <row r="77" spans="1:4" x14ac:dyDescent="0.25">
      <c r="A77" s="9" t="s">
        <v>137</v>
      </c>
      <c r="B77" s="9">
        <v>0</v>
      </c>
      <c r="C77" s="9">
        <v>0</v>
      </c>
      <c r="D77" s="9">
        <v>0</v>
      </c>
    </row>
    <row r="78" spans="1:4" x14ac:dyDescent="0.25">
      <c r="A78" s="9" t="s">
        <v>132</v>
      </c>
      <c r="B78" s="9">
        <v>0</v>
      </c>
      <c r="C78" s="9">
        <v>0</v>
      </c>
      <c r="D78" s="9">
        <v>0</v>
      </c>
    </row>
    <row r="79" spans="1:4" x14ac:dyDescent="0.25">
      <c r="A79" s="9" t="s">
        <v>134</v>
      </c>
      <c r="B79" s="9">
        <v>0</v>
      </c>
      <c r="C79" s="9">
        <v>0</v>
      </c>
      <c r="D79" s="9">
        <v>0</v>
      </c>
    </row>
    <row r="80" spans="1:4" ht="10.5" customHeight="1" x14ac:dyDescent="0.25">
      <c r="A80" s="9"/>
      <c r="B80" s="9"/>
      <c r="C80" s="9"/>
      <c r="D80" s="9"/>
    </row>
    <row r="81" spans="1:4" x14ac:dyDescent="0.25">
      <c r="A81" s="9" t="s">
        <v>138</v>
      </c>
      <c r="B81" s="9">
        <v>0</v>
      </c>
      <c r="C81" s="9">
        <v>0</v>
      </c>
      <c r="D81" s="9">
        <v>0</v>
      </c>
    </row>
    <row r="82" spans="1:4" ht="10.5" customHeight="1" x14ac:dyDescent="0.25">
      <c r="A82" s="9"/>
      <c r="B82" s="9"/>
      <c r="C82" s="9"/>
      <c r="D82" s="9"/>
    </row>
    <row r="83" spans="1:4" x14ac:dyDescent="0.25">
      <c r="A83" s="9" t="s">
        <v>139</v>
      </c>
      <c r="B83" s="9">
        <v>0</v>
      </c>
      <c r="C83" s="9">
        <v>0</v>
      </c>
      <c r="D83" s="9">
        <v>0</v>
      </c>
    </row>
    <row r="84" spans="1:4" ht="10.5" customHeight="1" x14ac:dyDescent="0.25">
      <c r="A84" s="9"/>
      <c r="B84" s="9"/>
      <c r="C84" s="9"/>
      <c r="D84" s="9"/>
    </row>
    <row r="85" spans="1:4" x14ac:dyDescent="0.25">
      <c r="A85" s="40" t="s">
        <v>140</v>
      </c>
      <c r="B85" s="9">
        <v>0</v>
      </c>
      <c r="C85" s="9">
        <v>0</v>
      </c>
      <c r="D85" s="9">
        <v>0</v>
      </c>
    </row>
    <row r="86" spans="1:4" ht="10.5" customHeight="1" x14ac:dyDescent="0.25">
      <c r="A86" s="9"/>
      <c r="B86" s="9"/>
      <c r="C86" s="9"/>
      <c r="D86" s="9"/>
    </row>
    <row r="87" spans="1:4" x14ac:dyDescent="0.25">
      <c r="A87" s="40" t="s">
        <v>141</v>
      </c>
      <c r="B87" s="9">
        <v>0</v>
      </c>
      <c r="C87" s="9">
        <v>0</v>
      </c>
      <c r="D87" s="9">
        <v>0</v>
      </c>
    </row>
    <row r="88" spans="1:4" ht="10.5" customHeight="1" x14ac:dyDescent="0.25">
      <c r="A88" s="42"/>
      <c r="B88" s="42"/>
      <c r="C88" s="42"/>
      <c r="D88" s="42"/>
    </row>
  </sheetData>
  <mergeCells count="12">
    <mergeCell ref="A1:D1"/>
    <mergeCell ref="A2:D2"/>
    <mergeCell ref="A3:D3"/>
    <mergeCell ref="A4:D4"/>
    <mergeCell ref="A52:A53"/>
    <mergeCell ref="C52:C53"/>
    <mergeCell ref="A73:A74"/>
    <mergeCell ref="C73:C74"/>
    <mergeCell ref="C6:C7"/>
    <mergeCell ref="A6:A7"/>
    <mergeCell ref="A39:A40"/>
    <mergeCell ref="C39:C4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75"/>
  <sheetViews>
    <sheetView showGridLines="0" topLeftCell="A71" zoomScale="90" zoomScaleNormal="90" workbookViewId="0">
      <selection sqref="A1:G75"/>
    </sheetView>
  </sheetViews>
  <sheetFormatPr baseColWidth="10" defaultRowHeight="15" x14ac:dyDescent="0.25"/>
  <cols>
    <col min="1" max="1" width="68.85546875" customWidth="1"/>
    <col min="2" max="2" width="14.85546875" customWidth="1"/>
    <col min="3" max="6" width="12.5703125" customWidth="1"/>
    <col min="7" max="7" width="13.85546875" customWidth="1"/>
  </cols>
  <sheetData>
    <row r="1" spans="1:8" ht="11.25" customHeight="1" x14ac:dyDescent="0.25">
      <c r="A1" s="110" t="s">
        <v>426</v>
      </c>
      <c r="B1" s="110"/>
      <c r="C1" s="110"/>
      <c r="D1" s="110"/>
      <c r="E1" s="110"/>
      <c r="F1" s="110"/>
      <c r="G1" s="110"/>
      <c r="H1" s="29"/>
    </row>
    <row r="2" spans="1:8" ht="11.25" customHeight="1" x14ac:dyDescent="0.25">
      <c r="A2" s="110"/>
      <c r="B2" s="110"/>
      <c r="C2" s="110"/>
      <c r="D2" s="110"/>
      <c r="E2" s="110"/>
      <c r="F2" s="110"/>
      <c r="G2" s="110"/>
      <c r="H2" s="37"/>
    </row>
    <row r="3" spans="1:8" ht="11.25" customHeight="1" x14ac:dyDescent="0.25">
      <c r="A3" s="100" t="s">
        <v>437</v>
      </c>
      <c r="B3" s="100"/>
      <c r="C3" s="100"/>
      <c r="D3" s="100"/>
      <c r="E3" s="100"/>
      <c r="F3" s="100"/>
      <c r="G3" s="100"/>
      <c r="H3" s="37"/>
    </row>
    <row r="4" spans="1:8" ht="11.25" customHeight="1" x14ac:dyDescent="0.25">
      <c r="A4" s="100" t="str">
        <f>+'FORMATO 2'!A4</f>
        <v>Del 01 de enero al 30 de junio de 2023</v>
      </c>
      <c r="B4" s="100"/>
      <c r="C4" s="100"/>
      <c r="D4" s="100"/>
      <c r="E4" s="100"/>
      <c r="F4" s="100"/>
      <c r="G4" s="100"/>
      <c r="H4" s="37"/>
    </row>
    <row r="5" spans="1:8" ht="11.25" customHeight="1" x14ac:dyDescent="0.25">
      <c r="A5" s="100" t="s">
        <v>428</v>
      </c>
      <c r="B5" s="100"/>
      <c r="C5" s="100"/>
      <c r="D5" s="100"/>
      <c r="E5" s="100"/>
      <c r="F5" s="100"/>
      <c r="G5" s="100"/>
      <c r="H5" s="37"/>
    </row>
    <row r="6" spans="1:8" x14ac:dyDescent="0.25">
      <c r="A6" s="113" t="s">
        <v>1</v>
      </c>
      <c r="B6" s="115" t="s">
        <v>210</v>
      </c>
      <c r="C6" s="53" t="s">
        <v>209</v>
      </c>
      <c r="D6" s="115" t="s">
        <v>212</v>
      </c>
      <c r="E6" s="115" t="s">
        <v>97</v>
      </c>
      <c r="F6" s="115" t="s">
        <v>213</v>
      </c>
      <c r="G6" s="111" t="s">
        <v>214</v>
      </c>
    </row>
    <row r="7" spans="1:8" x14ac:dyDescent="0.25">
      <c r="A7" s="114"/>
      <c r="B7" s="116"/>
      <c r="C7" s="54" t="s">
        <v>211</v>
      </c>
      <c r="D7" s="116"/>
      <c r="E7" s="116"/>
      <c r="F7" s="116"/>
      <c r="G7" s="112"/>
    </row>
    <row r="8" spans="1:8" x14ac:dyDescent="0.25">
      <c r="A8" s="6" t="s">
        <v>215</v>
      </c>
      <c r="B8" s="1"/>
      <c r="C8" s="1"/>
      <c r="D8" s="1"/>
      <c r="E8" s="1"/>
      <c r="F8" s="1"/>
      <c r="G8" s="1"/>
    </row>
    <row r="9" spans="1:8" x14ac:dyDescent="0.25">
      <c r="A9" s="2" t="s">
        <v>216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</row>
    <row r="10" spans="1:8" x14ac:dyDescent="0.25">
      <c r="A10" s="2" t="s">
        <v>217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</row>
    <row r="11" spans="1:8" x14ac:dyDescent="0.25">
      <c r="A11" s="2" t="s">
        <v>218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</row>
    <row r="12" spans="1:8" x14ac:dyDescent="0.25">
      <c r="A12" s="2" t="s">
        <v>219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</row>
    <row r="13" spans="1:8" x14ac:dyDescent="0.25">
      <c r="A13" s="2" t="s">
        <v>220</v>
      </c>
      <c r="B13" s="2">
        <v>0</v>
      </c>
      <c r="C13" s="84">
        <v>1400000</v>
      </c>
      <c r="D13" s="84">
        <v>1400000</v>
      </c>
      <c r="E13" s="84">
        <v>1647997.22</v>
      </c>
      <c r="F13" s="84">
        <v>1647997.22</v>
      </c>
      <c r="G13" s="84">
        <v>1647997.22</v>
      </c>
    </row>
    <row r="14" spans="1:8" x14ac:dyDescent="0.25">
      <c r="A14" s="2" t="s">
        <v>221</v>
      </c>
      <c r="B14" s="2">
        <v>0</v>
      </c>
      <c r="C14" s="84">
        <v>0</v>
      </c>
      <c r="D14" s="84">
        <v>0</v>
      </c>
      <c r="E14" s="84">
        <v>0</v>
      </c>
      <c r="F14" s="84">
        <v>0</v>
      </c>
      <c r="G14" s="84">
        <v>0</v>
      </c>
    </row>
    <row r="15" spans="1:8" x14ac:dyDescent="0.25">
      <c r="A15" s="2" t="s">
        <v>222</v>
      </c>
      <c r="B15" s="2">
        <v>0</v>
      </c>
      <c r="C15" s="84">
        <v>10000</v>
      </c>
      <c r="D15" s="84">
        <v>10000</v>
      </c>
      <c r="E15" s="84">
        <v>1.2</v>
      </c>
      <c r="F15" s="84">
        <v>1.2</v>
      </c>
      <c r="G15" s="84">
        <v>1.2</v>
      </c>
    </row>
    <row r="16" spans="1:8" x14ac:dyDescent="0.25">
      <c r="A16" s="2" t="s">
        <v>223</v>
      </c>
      <c r="B16" s="2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</row>
    <row r="17" spans="1:7" x14ac:dyDescent="0.25">
      <c r="A17" s="2" t="s">
        <v>224</v>
      </c>
      <c r="B17" s="2">
        <v>0</v>
      </c>
      <c r="C17" s="84">
        <v>0</v>
      </c>
      <c r="D17" s="84">
        <v>0</v>
      </c>
      <c r="E17" s="84">
        <v>0</v>
      </c>
      <c r="F17" s="84">
        <v>0</v>
      </c>
      <c r="G17" s="84">
        <v>0</v>
      </c>
    </row>
    <row r="18" spans="1:7" x14ac:dyDescent="0.25">
      <c r="A18" s="2" t="s">
        <v>225</v>
      </c>
      <c r="B18" s="2">
        <v>0</v>
      </c>
      <c r="C18" s="84">
        <v>0</v>
      </c>
      <c r="D18" s="84">
        <v>0</v>
      </c>
      <c r="E18" s="84">
        <v>0</v>
      </c>
      <c r="F18" s="84">
        <v>0</v>
      </c>
      <c r="G18" s="84">
        <v>0</v>
      </c>
    </row>
    <row r="19" spans="1:7" x14ac:dyDescent="0.25">
      <c r="A19" s="2" t="s">
        <v>226</v>
      </c>
      <c r="B19" s="2">
        <v>0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</row>
    <row r="20" spans="1:7" x14ac:dyDescent="0.25">
      <c r="A20" s="2" t="s">
        <v>227</v>
      </c>
      <c r="B20" s="2">
        <v>0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</row>
    <row r="21" spans="1:7" x14ac:dyDescent="0.25">
      <c r="A21" s="2" t="s">
        <v>228</v>
      </c>
      <c r="B21" s="2">
        <v>0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</row>
    <row r="22" spans="1:7" x14ac:dyDescent="0.25">
      <c r="A22" s="2" t="s">
        <v>229</v>
      </c>
      <c r="B22" s="2">
        <v>0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</row>
    <row r="23" spans="1:7" x14ac:dyDescent="0.25">
      <c r="A23" s="2" t="s">
        <v>230</v>
      </c>
      <c r="B23" s="2">
        <v>0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</row>
    <row r="24" spans="1:7" x14ac:dyDescent="0.25">
      <c r="A24" s="2" t="s">
        <v>231</v>
      </c>
      <c r="B24" s="2">
        <v>0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</row>
    <row r="25" spans="1:7" x14ac:dyDescent="0.25">
      <c r="A25" s="2" t="s">
        <v>232</v>
      </c>
      <c r="B25" s="2">
        <v>0</v>
      </c>
      <c r="C25" s="84">
        <v>0</v>
      </c>
      <c r="D25" s="84">
        <v>0</v>
      </c>
      <c r="E25" s="84">
        <v>0</v>
      </c>
      <c r="F25" s="84">
        <v>0</v>
      </c>
      <c r="G25" s="84">
        <v>0</v>
      </c>
    </row>
    <row r="26" spans="1:7" x14ac:dyDescent="0.25">
      <c r="A26" s="2" t="s">
        <v>233</v>
      </c>
      <c r="B26" s="2">
        <v>0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7" x14ac:dyDescent="0.25">
      <c r="A27" s="2" t="s">
        <v>234</v>
      </c>
      <c r="B27" s="2">
        <v>0</v>
      </c>
      <c r="C27" s="84">
        <v>0</v>
      </c>
      <c r="D27" s="84">
        <v>0</v>
      </c>
      <c r="E27" s="84">
        <v>0</v>
      </c>
      <c r="F27" s="84">
        <v>0</v>
      </c>
      <c r="G27" s="84">
        <v>0</v>
      </c>
    </row>
    <row r="28" spans="1:7" x14ac:dyDescent="0.25">
      <c r="A28" s="2" t="s">
        <v>235</v>
      </c>
      <c r="B28" s="2">
        <v>0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</row>
    <row r="29" spans="1:7" x14ac:dyDescent="0.25">
      <c r="A29" s="2" t="s">
        <v>236</v>
      </c>
      <c r="B29" s="2">
        <v>0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</row>
    <row r="30" spans="1:7" x14ac:dyDescent="0.25">
      <c r="A30" s="2" t="s">
        <v>237</v>
      </c>
      <c r="B30" s="2">
        <v>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</row>
    <row r="31" spans="1:7" x14ac:dyDescent="0.25">
      <c r="A31" s="2" t="s">
        <v>238</v>
      </c>
      <c r="B31" s="2">
        <v>0</v>
      </c>
      <c r="C31" s="84">
        <v>0</v>
      </c>
      <c r="D31" s="84">
        <v>0</v>
      </c>
      <c r="E31" s="84">
        <v>0</v>
      </c>
      <c r="F31" s="84">
        <v>0</v>
      </c>
      <c r="G31" s="84">
        <v>0</v>
      </c>
    </row>
    <row r="32" spans="1:7" x14ac:dyDescent="0.25">
      <c r="A32" s="2" t="s">
        <v>239</v>
      </c>
      <c r="B32" s="2">
        <v>0</v>
      </c>
      <c r="C32" s="84">
        <v>0</v>
      </c>
      <c r="D32" s="84">
        <v>0</v>
      </c>
      <c r="E32" s="84">
        <v>0</v>
      </c>
      <c r="F32" s="84">
        <v>0</v>
      </c>
      <c r="G32" s="84">
        <v>0</v>
      </c>
    </row>
    <row r="33" spans="1:7" x14ac:dyDescent="0.25">
      <c r="A33" s="2" t="s">
        <v>240</v>
      </c>
      <c r="B33" s="2">
        <v>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</row>
    <row r="34" spans="1:7" x14ac:dyDescent="0.25">
      <c r="A34" s="2" t="s">
        <v>241</v>
      </c>
      <c r="B34" s="99">
        <v>53052716</v>
      </c>
      <c r="C34" s="84">
        <v>7000000</v>
      </c>
      <c r="D34" s="84">
        <v>60052716</v>
      </c>
      <c r="E34" s="84">
        <v>40017264.049999997</v>
      </c>
      <c r="F34" s="84">
        <v>40017264.049999997</v>
      </c>
      <c r="G34" s="84">
        <v>-13035451.949999999</v>
      </c>
    </row>
    <row r="35" spans="1:7" x14ac:dyDescent="0.25">
      <c r="A35" s="2" t="s">
        <v>242</v>
      </c>
      <c r="B35" s="2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</row>
    <row r="36" spans="1:7" x14ac:dyDescent="0.25">
      <c r="A36" s="2" t="s">
        <v>243</v>
      </c>
      <c r="B36" s="2">
        <v>0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</row>
    <row r="37" spans="1:7" x14ac:dyDescent="0.25">
      <c r="A37" s="2" t="s">
        <v>244</v>
      </c>
      <c r="B37" s="2">
        <v>0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</row>
    <row r="38" spans="1:7" x14ac:dyDescent="0.25">
      <c r="A38" s="2" t="s">
        <v>245</v>
      </c>
      <c r="B38" s="2">
        <v>0</v>
      </c>
      <c r="C38" s="84">
        <v>0</v>
      </c>
      <c r="D38" s="84">
        <v>0</v>
      </c>
      <c r="E38" s="84">
        <v>0</v>
      </c>
      <c r="F38" s="84">
        <v>0</v>
      </c>
      <c r="G38" s="84">
        <v>0</v>
      </c>
    </row>
    <row r="39" spans="1:7" x14ac:dyDescent="0.25">
      <c r="A39" s="2" t="s">
        <v>246</v>
      </c>
      <c r="B39" s="2">
        <v>0</v>
      </c>
      <c r="C39" s="84">
        <v>0</v>
      </c>
      <c r="D39" s="84">
        <v>0</v>
      </c>
      <c r="E39" s="84">
        <v>0</v>
      </c>
      <c r="F39" s="84">
        <v>0</v>
      </c>
      <c r="G39" s="84">
        <v>0</v>
      </c>
    </row>
    <row r="40" spans="1:7" x14ac:dyDescent="0.25">
      <c r="A40" s="8" t="s">
        <v>247</v>
      </c>
      <c r="B40" s="4">
        <v>53052716</v>
      </c>
      <c r="C40" s="84">
        <v>8410000</v>
      </c>
      <c r="D40" s="84">
        <v>61462716</v>
      </c>
      <c r="E40" s="84">
        <v>41665262.469999999</v>
      </c>
      <c r="F40" s="84">
        <v>41665262.469999999</v>
      </c>
      <c r="G40" s="84">
        <v>-11387453.529999999</v>
      </c>
    </row>
    <row r="41" spans="1:7" x14ac:dyDescent="0.25">
      <c r="A41" s="8" t="s">
        <v>248</v>
      </c>
      <c r="B41" s="2"/>
      <c r="C41" s="84"/>
      <c r="D41" s="84"/>
      <c r="E41" s="84"/>
      <c r="F41" s="84"/>
      <c r="G41" s="84">
        <v>0</v>
      </c>
    </row>
    <row r="42" spans="1:7" x14ac:dyDescent="0.25">
      <c r="A42" s="8" t="s">
        <v>249</v>
      </c>
      <c r="B42" s="2"/>
      <c r="C42" s="84"/>
      <c r="D42" s="84"/>
      <c r="E42" s="84"/>
      <c r="F42" s="84"/>
      <c r="G42" s="84"/>
    </row>
    <row r="43" spans="1:7" x14ac:dyDescent="0.25">
      <c r="A43" s="2" t="s">
        <v>250</v>
      </c>
      <c r="B43" s="2">
        <v>0</v>
      </c>
      <c r="C43" s="84">
        <v>0</v>
      </c>
      <c r="D43" s="84">
        <v>0</v>
      </c>
      <c r="E43" s="84">
        <v>0</v>
      </c>
      <c r="F43" s="84">
        <v>0</v>
      </c>
      <c r="G43" s="84">
        <v>0</v>
      </c>
    </row>
    <row r="44" spans="1:7" x14ac:dyDescent="0.25">
      <c r="A44" s="2" t="s">
        <v>251</v>
      </c>
      <c r="B44" s="2">
        <v>0</v>
      </c>
      <c r="C44" s="84">
        <v>0</v>
      </c>
      <c r="D44" s="84">
        <v>0</v>
      </c>
      <c r="E44" s="84">
        <v>0</v>
      </c>
      <c r="F44" s="84">
        <v>0</v>
      </c>
      <c r="G44" s="84">
        <v>0</v>
      </c>
    </row>
    <row r="45" spans="1:7" x14ac:dyDescent="0.25">
      <c r="A45" s="2" t="s">
        <v>252</v>
      </c>
      <c r="B45" s="2">
        <v>0</v>
      </c>
      <c r="C45" s="84">
        <v>0</v>
      </c>
      <c r="D45" s="84">
        <v>0</v>
      </c>
      <c r="E45" s="84">
        <v>0</v>
      </c>
      <c r="F45" s="84">
        <v>0</v>
      </c>
      <c r="G45" s="84">
        <v>0</v>
      </c>
    </row>
    <row r="46" spans="1:7" x14ac:dyDescent="0.25">
      <c r="A46" s="2" t="s">
        <v>253</v>
      </c>
      <c r="B46" s="2">
        <v>0</v>
      </c>
      <c r="C46" s="84">
        <v>0</v>
      </c>
      <c r="D46" s="84">
        <v>0</v>
      </c>
      <c r="E46" s="84">
        <v>0</v>
      </c>
      <c r="F46" s="84">
        <v>0</v>
      </c>
      <c r="G46" s="84">
        <v>0</v>
      </c>
    </row>
    <row r="47" spans="1:7" x14ac:dyDescent="0.25">
      <c r="A47" s="2" t="s">
        <v>254</v>
      </c>
      <c r="B47" s="2">
        <v>0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</row>
    <row r="48" spans="1:7" x14ac:dyDescent="0.25">
      <c r="A48" s="2" t="s">
        <v>255</v>
      </c>
      <c r="B48" s="2"/>
      <c r="C48" s="84"/>
      <c r="D48" s="84"/>
      <c r="E48" s="84"/>
      <c r="F48" s="84"/>
      <c r="G48" s="84"/>
    </row>
    <row r="49" spans="1:7" x14ac:dyDescent="0.25">
      <c r="A49" s="2" t="s">
        <v>256</v>
      </c>
      <c r="B49" s="2">
        <v>0</v>
      </c>
      <c r="C49" s="84">
        <v>0</v>
      </c>
      <c r="D49" s="84">
        <v>0</v>
      </c>
      <c r="E49" s="84">
        <v>0</v>
      </c>
      <c r="F49" s="84">
        <v>0</v>
      </c>
      <c r="G49" s="84">
        <v>0</v>
      </c>
    </row>
    <row r="50" spans="1:7" x14ac:dyDescent="0.25">
      <c r="A50" s="2" t="s">
        <v>257</v>
      </c>
      <c r="B50" s="2">
        <v>0</v>
      </c>
      <c r="C50" s="84">
        <v>0</v>
      </c>
      <c r="D50" s="84">
        <v>0</v>
      </c>
      <c r="E50" s="84">
        <v>0</v>
      </c>
      <c r="F50" s="84">
        <v>0</v>
      </c>
      <c r="G50" s="84">
        <v>0</v>
      </c>
    </row>
    <row r="51" spans="1:7" x14ac:dyDescent="0.25">
      <c r="A51" s="2" t="s">
        <v>258</v>
      </c>
      <c r="B51" s="2">
        <v>0</v>
      </c>
      <c r="C51" s="84">
        <v>0</v>
      </c>
      <c r="D51" s="84">
        <v>0</v>
      </c>
      <c r="E51" s="84">
        <v>0</v>
      </c>
      <c r="F51" s="84">
        <v>0</v>
      </c>
      <c r="G51" s="84">
        <v>0</v>
      </c>
    </row>
    <row r="52" spans="1:7" x14ac:dyDescent="0.25">
      <c r="A52" s="2" t="s">
        <v>259</v>
      </c>
      <c r="B52" s="2"/>
      <c r="C52" s="84"/>
      <c r="D52" s="84"/>
      <c r="E52" s="84"/>
      <c r="F52" s="84"/>
      <c r="G52" s="84"/>
    </row>
    <row r="53" spans="1:7" x14ac:dyDescent="0.25">
      <c r="A53" s="2" t="s">
        <v>260</v>
      </c>
      <c r="B53" s="2">
        <v>0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</row>
    <row r="54" spans="1:7" x14ac:dyDescent="0.25">
      <c r="A54" s="2" t="s">
        <v>261</v>
      </c>
      <c r="B54" s="2"/>
      <c r="C54" s="84"/>
      <c r="D54" s="84"/>
      <c r="E54" s="84"/>
      <c r="F54" s="84"/>
      <c r="G54" s="84"/>
    </row>
    <row r="55" spans="1:7" x14ac:dyDescent="0.25">
      <c r="A55" s="2" t="s">
        <v>262</v>
      </c>
      <c r="B55" s="2">
        <v>0</v>
      </c>
      <c r="C55" s="84">
        <v>0</v>
      </c>
      <c r="D55" s="84">
        <v>0</v>
      </c>
      <c r="E55" s="84">
        <v>0</v>
      </c>
      <c r="F55" s="84">
        <v>0</v>
      </c>
      <c r="G55" s="84">
        <v>0</v>
      </c>
    </row>
    <row r="56" spans="1:7" x14ac:dyDescent="0.25">
      <c r="A56" s="2" t="s">
        <v>263</v>
      </c>
      <c r="B56" s="2">
        <v>0</v>
      </c>
      <c r="C56" s="84">
        <v>0</v>
      </c>
      <c r="D56" s="84">
        <v>0</v>
      </c>
      <c r="E56" s="84">
        <v>0</v>
      </c>
      <c r="F56" s="84">
        <v>0</v>
      </c>
      <c r="G56" s="84">
        <v>0</v>
      </c>
    </row>
    <row r="57" spans="1:7" x14ac:dyDescent="0.25">
      <c r="A57" s="2" t="s">
        <v>264</v>
      </c>
      <c r="B57" s="2">
        <v>0</v>
      </c>
      <c r="C57" s="84">
        <v>0</v>
      </c>
      <c r="D57" s="84">
        <v>0</v>
      </c>
      <c r="E57" s="84">
        <v>0</v>
      </c>
      <c r="F57" s="84">
        <v>0</v>
      </c>
      <c r="G57" s="84">
        <v>0</v>
      </c>
    </row>
    <row r="58" spans="1:7" x14ac:dyDescent="0.25">
      <c r="A58" s="2" t="s">
        <v>265</v>
      </c>
      <c r="B58" s="2">
        <v>0</v>
      </c>
      <c r="C58" s="84">
        <v>0</v>
      </c>
      <c r="D58" s="84">
        <v>0</v>
      </c>
      <c r="E58" s="84">
        <v>0</v>
      </c>
      <c r="F58" s="84">
        <v>0</v>
      </c>
      <c r="G58" s="84">
        <v>0</v>
      </c>
    </row>
    <row r="59" spans="1:7" x14ac:dyDescent="0.25">
      <c r="A59" s="2" t="s">
        <v>266</v>
      </c>
      <c r="B59" s="2">
        <v>0</v>
      </c>
      <c r="C59" s="84">
        <v>0</v>
      </c>
      <c r="D59" s="84">
        <v>0</v>
      </c>
      <c r="E59" s="84">
        <v>0</v>
      </c>
      <c r="F59" s="84">
        <v>0</v>
      </c>
      <c r="G59" s="84">
        <v>0</v>
      </c>
    </row>
    <row r="60" spans="1:7" x14ac:dyDescent="0.25">
      <c r="A60" s="2" t="s">
        <v>267</v>
      </c>
      <c r="B60" s="2">
        <v>0</v>
      </c>
      <c r="C60" s="84">
        <v>0</v>
      </c>
      <c r="D60" s="84">
        <v>0</v>
      </c>
      <c r="E60" s="84">
        <v>0</v>
      </c>
      <c r="F60" s="84">
        <v>0</v>
      </c>
      <c r="G60" s="84">
        <v>0</v>
      </c>
    </row>
    <row r="61" spans="1:7" x14ac:dyDescent="0.25">
      <c r="A61" s="2" t="s">
        <v>268</v>
      </c>
      <c r="B61" s="2">
        <v>0</v>
      </c>
      <c r="C61" s="84">
        <v>0</v>
      </c>
      <c r="D61" s="84">
        <v>0</v>
      </c>
      <c r="E61" s="84">
        <v>0</v>
      </c>
      <c r="F61" s="84">
        <v>0</v>
      </c>
      <c r="G61" s="84">
        <v>0</v>
      </c>
    </row>
    <row r="62" spans="1:7" x14ac:dyDescent="0.25">
      <c r="A62" s="2" t="s">
        <v>269</v>
      </c>
      <c r="B62" s="2"/>
      <c r="C62" s="84"/>
      <c r="D62" s="84"/>
      <c r="E62" s="84"/>
      <c r="F62" s="84"/>
      <c r="G62" s="84"/>
    </row>
    <row r="63" spans="1:7" x14ac:dyDescent="0.25">
      <c r="A63" s="2" t="s">
        <v>270</v>
      </c>
      <c r="B63" s="2">
        <v>0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</row>
    <row r="64" spans="1:7" x14ac:dyDescent="0.25">
      <c r="A64" s="2" t="s">
        <v>271</v>
      </c>
      <c r="B64" s="2">
        <v>0</v>
      </c>
      <c r="C64" s="84">
        <v>0</v>
      </c>
      <c r="D64" s="84">
        <v>0</v>
      </c>
      <c r="E64" s="84">
        <v>0</v>
      </c>
      <c r="F64" s="84">
        <v>0</v>
      </c>
      <c r="G64" s="84">
        <v>0</v>
      </c>
    </row>
    <row r="65" spans="1:7" x14ac:dyDescent="0.25">
      <c r="A65" s="2" t="s">
        <v>272</v>
      </c>
      <c r="B65" s="2">
        <v>0</v>
      </c>
      <c r="C65" s="84">
        <v>0</v>
      </c>
      <c r="D65" s="84">
        <v>0</v>
      </c>
      <c r="E65" s="84">
        <v>0</v>
      </c>
      <c r="F65" s="84">
        <v>0</v>
      </c>
      <c r="G65" s="84">
        <v>0</v>
      </c>
    </row>
    <row r="66" spans="1:7" x14ac:dyDescent="0.25">
      <c r="A66" s="8" t="s">
        <v>273</v>
      </c>
      <c r="B66" s="2">
        <v>0</v>
      </c>
      <c r="C66" s="84">
        <v>0</v>
      </c>
      <c r="D66" s="84">
        <v>0</v>
      </c>
      <c r="E66" s="84">
        <v>0</v>
      </c>
      <c r="F66" s="84">
        <v>0</v>
      </c>
      <c r="G66" s="84">
        <v>0</v>
      </c>
    </row>
    <row r="67" spans="1:7" x14ac:dyDescent="0.25">
      <c r="A67" s="8" t="s">
        <v>274</v>
      </c>
      <c r="B67" s="2">
        <v>0</v>
      </c>
      <c r="C67" s="84">
        <v>25325644.539999999</v>
      </c>
      <c r="D67" s="84">
        <v>25325644.539999999</v>
      </c>
      <c r="E67" s="84">
        <v>0</v>
      </c>
      <c r="F67" s="84">
        <v>0</v>
      </c>
      <c r="G67" s="84">
        <v>0</v>
      </c>
    </row>
    <row r="68" spans="1:7" x14ac:dyDescent="0.25">
      <c r="A68" s="2" t="s">
        <v>275</v>
      </c>
      <c r="B68" s="2">
        <v>0</v>
      </c>
      <c r="C68" s="84">
        <v>25325644.539999999</v>
      </c>
      <c r="D68" s="84">
        <v>25325644.539999999</v>
      </c>
      <c r="E68" s="84">
        <v>0</v>
      </c>
      <c r="F68" s="84">
        <v>0</v>
      </c>
      <c r="G68" s="84">
        <v>0</v>
      </c>
    </row>
    <row r="69" spans="1:7" x14ac:dyDescent="0.25">
      <c r="A69" s="8" t="s">
        <v>276</v>
      </c>
      <c r="B69" s="4">
        <v>53052716</v>
      </c>
      <c r="C69" s="84">
        <v>33735644.539999999</v>
      </c>
      <c r="D69" s="84">
        <v>86788360.540000007</v>
      </c>
      <c r="E69" s="84">
        <v>41665262.469999999</v>
      </c>
      <c r="F69" s="84">
        <v>41665262.469999999</v>
      </c>
      <c r="G69" s="84">
        <v>-11387453.529999999</v>
      </c>
    </row>
    <row r="70" spans="1:7" x14ac:dyDescent="0.25">
      <c r="A70" s="8" t="s">
        <v>277</v>
      </c>
      <c r="B70" s="2"/>
      <c r="C70" s="84"/>
      <c r="D70" s="84"/>
      <c r="E70" s="84"/>
      <c r="F70" s="84"/>
      <c r="G70" s="84"/>
    </row>
    <row r="71" spans="1:7" x14ac:dyDescent="0.25">
      <c r="A71" s="2" t="s">
        <v>278</v>
      </c>
      <c r="B71" s="2">
        <v>0</v>
      </c>
      <c r="C71" s="84">
        <v>25325644.539999999</v>
      </c>
      <c r="D71" s="84">
        <v>25325644.539999999</v>
      </c>
      <c r="E71" s="84">
        <v>0</v>
      </c>
      <c r="F71" s="84">
        <v>0</v>
      </c>
      <c r="G71" s="84">
        <v>0</v>
      </c>
    </row>
    <row r="72" spans="1:7" x14ac:dyDescent="0.25">
      <c r="A72" s="2" t="s">
        <v>120</v>
      </c>
      <c r="B72" s="2"/>
      <c r="C72" s="84"/>
      <c r="D72" s="84"/>
      <c r="E72" s="84"/>
      <c r="F72" s="84"/>
      <c r="G72" s="84"/>
    </row>
    <row r="73" spans="1:7" x14ac:dyDescent="0.25">
      <c r="A73" s="2" t="s">
        <v>279</v>
      </c>
      <c r="B73" s="2">
        <v>0</v>
      </c>
      <c r="C73" s="84">
        <v>0</v>
      </c>
      <c r="D73" s="84">
        <v>0</v>
      </c>
      <c r="E73" s="84">
        <v>0</v>
      </c>
      <c r="F73" s="84">
        <v>0</v>
      </c>
      <c r="G73" s="84">
        <v>0</v>
      </c>
    </row>
    <row r="74" spans="1:7" x14ac:dyDescent="0.25">
      <c r="A74" s="2" t="s">
        <v>121</v>
      </c>
      <c r="B74" s="2"/>
      <c r="C74" s="84"/>
      <c r="D74" s="84"/>
      <c r="E74" s="84"/>
      <c r="F74" s="84"/>
      <c r="G74" s="84"/>
    </row>
    <row r="75" spans="1:7" x14ac:dyDescent="0.25">
      <c r="A75" s="7" t="s">
        <v>280</v>
      </c>
      <c r="B75" s="3">
        <v>0</v>
      </c>
      <c r="C75" s="85">
        <v>25325644.539999999</v>
      </c>
      <c r="D75" s="85">
        <v>25325644.539999999</v>
      </c>
      <c r="E75" s="85">
        <v>0</v>
      </c>
      <c r="F75" s="85">
        <v>0</v>
      </c>
      <c r="G75" s="85">
        <v>0</v>
      </c>
    </row>
  </sheetData>
  <mergeCells count="10">
    <mergeCell ref="A1:G2"/>
    <mergeCell ref="G6:G7"/>
    <mergeCell ref="A3:G3"/>
    <mergeCell ref="A4:G4"/>
    <mergeCell ref="A5:G5"/>
    <mergeCell ref="A6:A7"/>
    <mergeCell ref="B6:B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scale="61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87"/>
  <sheetViews>
    <sheetView showGridLines="0" topLeftCell="B72" zoomScale="90" zoomScaleNormal="90" workbookViewId="0">
      <selection sqref="A1:H87"/>
    </sheetView>
  </sheetViews>
  <sheetFormatPr baseColWidth="10" defaultRowHeight="15" x14ac:dyDescent="0.25"/>
  <cols>
    <col min="1" max="1" width="7.85546875" customWidth="1"/>
    <col min="2" max="2" width="61.140625" customWidth="1"/>
    <col min="3" max="8" width="15" customWidth="1"/>
    <col min="9" max="9" width="6" customWidth="1"/>
  </cols>
  <sheetData>
    <row r="1" spans="1:9" ht="11.25" customHeight="1" x14ac:dyDescent="0.25">
      <c r="A1" s="121"/>
      <c r="B1" s="121"/>
      <c r="C1" s="121"/>
      <c r="D1" s="121"/>
      <c r="E1" s="121"/>
      <c r="F1" s="121"/>
      <c r="G1" s="121"/>
      <c r="H1" s="121"/>
      <c r="I1" s="29"/>
    </row>
    <row r="2" spans="1:9" ht="11.25" customHeight="1" x14ac:dyDescent="0.25">
      <c r="A2" s="121" t="s">
        <v>426</v>
      </c>
      <c r="B2" s="121"/>
      <c r="C2" s="121"/>
      <c r="D2" s="121"/>
      <c r="E2" s="121"/>
      <c r="F2" s="121"/>
      <c r="G2" s="121"/>
      <c r="H2" s="121"/>
      <c r="I2" s="37"/>
    </row>
    <row r="3" spans="1:9" ht="11.25" customHeight="1" x14ac:dyDescent="0.25">
      <c r="A3" s="121" t="s">
        <v>439</v>
      </c>
      <c r="B3" s="121"/>
      <c r="C3" s="121"/>
      <c r="D3" s="121"/>
      <c r="E3" s="121"/>
      <c r="F3" s="121"/>
      <c r="G3" s="121"/>
      <c r="H3" s="121"/>
      <c r="I3" s="37"/>
    </row>
    <row r="4" spans="1:9" ht="11.25" customHeight="1" x14ac:dyDescent="0.25">
      <c r="A4" s="121" t="s">
        <v>438</v>
      </c>
      <c r="B4" s="121"/>
      <c r="C4" s="121"/>
      <c r="D4" s="121"/>
      <c r="E4" s="121"/>
      <c r="F4" s="121"/>
      <c r="G4" s="121"/>
      <c r="H4" s="121"/>
      <c r="I4" s="37"/>
    </row>
    <row r="5" spans="1:9" ht="11.25" customHeight="1" x14ac:dyDescent="0.25">
      <c r="A5" s="121" t="str">
        <f>+'FORMATO 2'!A4</f>
        <v>Del 01 de enero al 30 de junio de 2023</v>
      </c>
      <c r="B5" s="121"/>
      <c r="C5" s="121"/>
      <c r="D5" s="121"/>
      <c r="E5" s="121"/>
      <c r="F5" s="121"/>
      <c r="G5" s="121"/>
      <c r="H5" s="121"/>
      <c r="I5" s="37"/>
    </row>
    <row r="6" spans="1:9" ht="11.25" customHeight="1" x14ac:dyDescent="0.25">
      <c r="A6" s="121" t="s">
        <v>428</v>
      </c>
      <c r="B6" s="121"/>
      <c r="C6" s="121"/>
      <c r="D6" s="121"/>
      <c r="E6" s="121"/>
      <c r="F6" s="121"/>
      <c r="G6" s="121"/>
      <c r="H6" s="121"/>
      <c r="I6" s="37"/>
    </row>
    <row r="7" spans="1:9" x14ac:dyDescent="0.25">
      <c r="A7" s="117" t="s">
        <v>1</v>
      </c>
      <c r="B7" s="118"/>
      <c r="C7" s="122" t="s">
        <v>96</v>
      </c>
      <c r="D7" s="64" t="s">
        <v>209</v>
      </c>
      <c r="E7" s="122" t="s">
        <v>212</v>
      </c>
      <c r="F7" s="122" t="s">
        <v>97</v>
      </c>
      <c r="G7" s="122" t="s">
        <v>98</v>
      </c>
      <c r="H7" s="124" t="s">
        <v>281</v>
      </c>
    </row>
    <row r="8" spans="1:9" x14ac:dyDescent="0.25">
      <c r="A8" s="119"/>
      <c r="B8" s="120"/>
      <c r="C8" s="123"/>
      <c r="D8" s="65" t="s">
        <v>211</v>
      </c>
      <c r="E8" s="123"/>
      <c r="F8" s="123"/>
      <c r="G8" s="123"/>
      <c r="H8" s="125"/>
    </row>
    <row r="9" spans="1:9" x14ac:dyDescent="0.25">
      <c r="A9" s="55" t="s">
        <v>282</v>
      </c>
      <c r="B9" s="55"/>
      <c r="C9" s="74">
        <v>53052716</v>
      </c>
      <c r="D9" s="74">
        <v>33735644.539999999</v>
      </c>
      <c r="E9" s="74">
        <v>86788360.540000007</v>
      </c>
      <c r="F9" s="74">
        <v>29258212.34</v>
      </c>
      <c r="G9" s="74">
        <v>29258212.34</v>
      </c>
      <c r="H9" s="74">
        <v>57530148.200000003</v>
      </c>
    </row>
    <row r="10" spans="1:9" x14ac:dyDescent="0.25">
      <c r="A10" s="10" t="s">
        <v>283</v>
      </c>
      <c r="C10" s="75">
        <v>48952716</v>
      </c>
      <c r="D10" s="75">
        <v>2770283.99</v>
      </c>
      <c r="E10" s="75">
        <v>51722999.990000002</v>
      </c>
      <c r="F10" s="75">
        <v>16683209.380000001</v>
      </c>
      <c r="G10" s="75">
        <v>16683209.380000001</v>
      </c>
      <c r="H10" s="75">
        <v>35039790.609999999</v>
      </c>
    </row>
    <row r="11" spans="1:9" x14ac:dyDescent="0.25">
      <c r="A11" s="63"/>
      <c r="B11" s="61" t="s">
        <v>284</v>
      </c>
      <c r="C11" s="75">
        <v>9933612</v>
      </c>
      <c r="D11" s="75">
        <v>-179285.3</v>
      </c>
      <c r="E11" s="75">
        <v>9754326.6999999993</v>
      </c>
      <c r="F11" s="75">
        <v>4691017.1500000004</v>
      </c>
      <c r="G11" s="75">
        <v>4691017.1500000004</v>
      </c>
      <c r="H11" s="75">
        <v>5063309.55</v>
      </c>
    </row>
    <row r="12" spans="1:9" x14ac:dyDescent="0.25">
      <c r="A12" s="63"/>
      <c r="B12" s="61" t="s">
        <v>285</v>
      </c>
      <c r="C12" s="75">
        <v>4358837</v>
      </c>
      <c r="D12" s="75">
        <v>850000</v>
      </c>
      <c r="E12" s="75">
        <v>5208837</v>
      </c>
      <c r="F12" s="75">
        <v>1761872.05</v>
      </c>
      <c r="G12" s="75">
        <v>1761872.05</v>
      </c>
      <c r="H12" s="75">
        <v>3446964.95</v>
      </c>
    </row>
    <row r="13" spans="1:9" x14ac:dyDescent="0.25">
      <c r="A13" s="63"/>
      <c r="B13" s="61" t="s">
        <v>286</v>
      </c>
      <c r="C13" s="75">
        <v>13671238</v>
      </c>
      <c r="D13" s="75">
        <v>1406000</v>
      </c>
      <c r="E13" s="75">
        <v>15077238</v>
      </c>
      <c r="F13" s="75">
        <v>4657852.46</v>
      </c>
      <c r="G13" s="75">
        <v>4657852.46</v>
      </c>
      <c r="H13" s="75">
        <v>10419385.539999999</v>
      </c>
    </row>
    <row r="14" spans="1:9" x14ac:dyDescent="0.25">
      <c r="A14" s="63"/>
      <c r="B14" s="61" t="s">
        <v>287</v>
      </c>
      <c r="C14" s="75">
        <v>450618</v>
      </c>
      <c r="D14" s="75">
        <v>0</v>
      </c>
      <c r="E14" s="75">
        <v>450618</v>
      </c>
      <c r="F14" s="75">
        <v>0</v>
      </c>
      <c r="G14" s="75">
        <v>0</v>
      </c>
      <c r="H14" s="75">
        <v>450618</v>
      </c>
    </row>
    <row r="15" spans="1:9" x14ac:dyDescent="0.25">
      <c r="A15" s="63"/>
      <c r="B15" s="61" t="s">
        <v>288</v>
      </c>
      <c r="C15" s="75">
        <v>20538411</v>
      </c>
      <c r="D15" s="75">
        <v>693569.29</v>
      </c>
      <c r="E15" s="75">
        <v>21231980.289999999</v>
      </c>
      <c r="F15" s="75">
        <v>5572467.7199999997</v>
      </c>
      <c r="G15" s="75">
        <v>5572467.7199999997</v>
      </c>
      <c r="H15" s="75">
        <v>15659512.57</v>
      </c>
    </row>
    <row r="16" spans="1:9" x14ac:dyDescent="0.25">
      <c r="A16" s="63"/>
      <c r="B16" s="61" t="s">
        <v>289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</row>
    <row r="17" spans="1:8" x14ac:dyDescent="0.25">
      <c r="A17" s="63"/>
      <c r="B17" s="61" t="s">
        <v>290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</row>
    <row r="18" spans="1:8" x14ac:dyDescent="0.25">
      <c r="A18" s="58" t="s">
        <v>291</v>
      </c>
      <c r="B18" s="61"/>
      <c r="C18" s="75">
        <v>1400000</v>
      </c>
      <c r="D18" s="75">
        <v>425174.22</v>
      </c>
      <c r="E18" s="75">
        <v>1825174.22</v>
      </c>
      <c r="F18" s="75">
        <v>548672.35</v>
      </c>
      <c r="G18" s="75">
        <v>548672.35</v>
      </c>
      <c r="H18" s="75">
        <v>1276501.8700000001</v>
      </c>
    </row>
    <row r="19" spans="1:8" x14ac:dyDescent="0.25">
      <c r="A19" s="63"/>
      <c r="B19" s="61" t="s">
        <v>292</v>
      </c>
      <c r="C19" s="75">
        <v>777000</v>
      </c>
      <c r="D19" s="75">
        <v>178000</v>
      </c>
      <c r="E19" s="75">
        <v>955000</v>
      </c>
      <c r="F19" s="75">
        <v>322219.44</v>
      </c>
      <c r="G19" s="75">
        <v>322219.44</v>
      </c>
      <c r="H19" s="75">
        <v>632780.56000000006</v>
      </c>
    </row>
    <row r="20" spans="1:8" x14ac:dyDescent="0.25">
      <c r="A20" s="63"/>
      <c r="B20" s="61" t="s">
        <v>293</v>
      </c>
      <c r="C20" s="75"/>
      <c r="D20" s="75"/>
      <c r="E20" s="75"/>
      <c r="F20" s="75"/>
      <c r="G20" s="75"/>
      <c r="H20" s="75"/>
    </row>
    <row r="21" spans="1:8" x14ac:dyDescent="0.25">
      <c r="A21" s="63"/>
      <c r="B21" s="61" t="s">
        <v>294</v>
      </c>
      <c r="C21" s="75">
        <v>96000</v>
      </c>
      <c r="D21" s="75">
        <v>50000</v>
      </c>
      <c r="E21" s="75">
        <v>146000</v>
      </c>
      <c r="F21" s="75">
        <v>29708.25</v>
      </c>
      <c r="G21" s="75">
        <v>29708.25</v>
      </c>
      <c r="H21" s="75">
        <v>116291.75</v>
      </c>
    </row>
    <row r="22" spans="1:8" x14ac:dyDescent="0.25">
      <c r="A22" s="63"/>
      <c r="B22" s="61" t="s">
        <v>295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</row>
    <row r="23" spans="1:8" x14ac:dyDescent="0.25">
      <c r="A23" s="63"/>
      <c r="B23" s="61" t="s">
        <v>296</v>
      </c>
      <c r="C23" s="75">
        <v>24000</v>
      </c>
      <c r="D23" s="75">
        <v>28174.22</v>
      </c>
      <c r="E23" s="75">
        <v>52174.22</v>
      </c>
      <c r="F23" s="75">
        <v>4767.03</v>
      </c>
      <c r="G23" s="75">
        <v>4767.03</v>
      </c>
      <c r="H23" s="75">
        <v>47407.19</v>
      </c>
    </row>
    <row r="24" spans="1:8" x14ac:dyDescent="0.25">
      <c r="A24" s="63"/>
      <c r="B24" s="61" t="s">
        <v>297</v>
      </c>
      <c r="C24" s="75">
        <v>35000</v>
      </c>
      <c r="D24" s="75">
        <v>18000</v>
      </c>
      <c r="E24" s="75">
        <v>53000</v>
      </c>
      <c r="F24" s="75">
        <v>0</v>
      </c>
      <c r="G24" s="75">
        <v>0</v>
      </c>
      <c r="H24" s="75">
        <v>53000</v>
      </c>
    </row>
    <row r="25" spans="1:8" x14ac:dyDescent="0.25">
      <c r="A25" s="63"/>
      <c r="B25" s="61" t="s">
        <v>298</v>
      </c>
      <c r="C25" s="75">
        <v>420000</v>
      </c>
      <c r="D25" s="75">
        <v>50000</v>
      </c>
      <c r="E25" s="75">
        <v>470000</v>
      </c>
      <c r="F25" s="75">
        <v>186000</v>
      </c>
      <c r="G25" s="75">
        <v>186000</v>
      </c>
      <c r="H25" s="75">
        <v>284000</v>
      </c>
    </row>
    <row r="26" spans="1:8" x14ac:dyDescent="0.25">
      <c r="A26" s="63"/>
      <c r="B26" s="61" t="s">
        <v>299</v>
      </c>
      <c r="C26" s="75">
        <v>30000</v>
      </c>
      <c r="D26" s="75">
        <v>25000</v>
      </c>
      <c r="E26" s="75">
        <v>55000</v>
      </c>
      <c r="F26" s="75">
        <v>0</v>
      </c>
      <c r="G26" s="75">
        <v>0</v>
      </c>
      <c r="H26" s="75">
        <v>55000</v>
      </c>
    </row>
    <row r="27" spans="1:8" x14ac:dyDescent="0.25">
      <c r="A27" s="63"/>
      <c r="B27" s="61" t="s">
        <v>300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</row>
    <row r="28" spans="1:8" x14ac:dyDescent="0.25">
      <c r="A28" s="63"/>
      <c r="B28" s="61" t="s">
        <v>301</v>
      </c>
      <c r="C28" s="75">
        <v>18000</v>
      </c>
      <c r="D28" s="75">
        <v>76000</v>
      </c>
      <c r="E28" s="75">
        <v>94000</v>
      </c>
      <c r="F28" s="75">
        <v>5977.63</v>
      </c>
      <c r="G28" s="75">
        <v>5977.63</v>
      </c>
      <c r="H28" s="75">
        <v>88022.37</v>
      </c>
    </row>
    <row r="29" spans="1:8" x14ac:dyDescent="0.25">
      <c r="A29" s="58" t="s">
        <v>302</v>
      </c>
      <c r="B29" s="61"/>
      <c r="C29" s="75">
        <v>2700000</v>
      </c>
      <c r="D29" s="75">
        <v>6077215.2000000002</v>
      </c>
      <c r="E29" s="75">
        <v>8777215.1999999993</v>
      </c>
      <c r="F29" s="75">
        <v>3845294.36</v>
      </c>
      <c r="G29" s="75">
        <v>3845294.36</v>
      </c>
      <c r="H29" s="75">
        <v>4931920.84</v>
      </c>
    </row>
    <row r="30" spans="1:8" x14ac:dyDescent="0.25">
      <c r="A30" s="63"/>
      <c r="B30" s="61" t="s">
        <v>303</v>
      </c>
      <c r="C30" s="75">
        <v>171000</v>
      </c>
      <c r="D30" s="75">
        <v>156784.49</v>
      </c>
      <c r="E30" s="75">
        <v>327784.49</v>
      </c>
      <c r="F30" s="75">
        <v>85038.48</v>
      </c>
      <c r="G30" s="75">
        <v>85038.48</v>
      </c>
      <c r="H30" s="75">
        <v>242746.01</v>
      </c>
    </row>
    <row r="31" spans="1:8" x14ac:dyDescent="0.25">
      <c r="A31" s="63"/>
      <c r="B31" s="61" t="s">
        <v>304</v>
      </c>
      <c r="C31" s="75">
        <v>325000</v>
      </c>
      <c r="D31" s="75">
        <v>150000</v>
      </c>
      <c r="E31" s="75">
        <v>475000</v>
      </c>
      <c r="F31" s="75">
        <v>270145.76</v>
      </c>
      <c r="G31" s="75">
        <v>270145.76</v>
      </c>
      <c r="H31" s="75">
        <v>204854.24</v>
      </c>
    </row>
    <row r="32" spans="1:8" x14ac:dyDescent="0.25">
      <c r="A32" s="63"/>
      <c r="B32" s="61" t="s">
        <v>305</v>
      </c>
      <c r="C32" s="75">
        <v>410000</v>
      </c>
      <c r="D32" s="75">
        <v>732430.71</v>
      </c>
      <c r="E32" s="75">
        <v>1142430.71</v>
      </c>
      <c r="F32" s="75">
        <v>3999</v>
      </c>
      <c r="G32" s="75">
        <v>3999</v>
      </c>
      <c r="H32" s="75">
        <v>1138431.71</v>
      </c>
    </row>
    <row r="33" spans="1:8" x14ac:dyDescent="0.25">
      <c r="A33" s="63"/>
      <c r="B33" s="61" t="s">
        <v>306</v>
      </c>
      <c r="C33" s="75">
        <v>112000</v>
      </c>
      <c r="D33" s="75">
        <v>34000</v>
      </c>
      <c r="E33" s="75">
        <v>146000</v>
      </c>
      <c r="F33" s="75">
        <v>14240.08</v>
      </c>
      <c r="G33" s="75">
        <v>14240.08</v>
      </c>
      <c r="H33" s="75">
        <v>131759.92000000001</v>
      </c>
    </row>
    <row r="34" spans="1:8" x14ac:dyDescent="0.25">
      <c r="A34" s="63"/>
      <c r="B34" s="61" t="s">
        <v>307</v>
      </c>
      <c r="C34" s="75">
        <v>142000</v>
      </c>
      <c r="D34" s="75">
        <v>103000</v>
      </c>
      <c r="E34" s="75">
        <v>245000</v>
      </c>
      <c r="F34" s="75">
        <v>49202.6</v>
      </c>
      <c r="G34" s="75">
        <v>49202.6</v>
      </c>
      <c r="H34" s="75">
        <v>195797.4</v>
      </c>
    </row>
    <row r="35" spans="1:8" x14ac:dyDescent="0.25">
      <c r="A35" s="63"/>
      <c r="B35" s="61" t="s">
        <v>308</v>
      </c>
      <c r="C35" s="75">
        <v>90000</v>
      </c>
      <c r="D35" s="75">
        <v>20000</v>
      </c>
      <c r="E35" s="75">
        <v>110000</v>
      </c>
      <c r="F35" s="75">
        <v>15210</v>
      </c>
      <c r="G35" s="75">
        <v>15210</v>
      </c>
      <c r="H35" s="75">
        <v>94790</v>
      </c>
    </row>
    <row r="36" spans="1:8" x14ac:dyDescent="0.25">
      <c r="A36" s="63"/>
      <c r="B36" s="61" t="s">
        <v>309</v>
      </c>
      <c r="C36" s="75">
        <v>110000</v>
      </c>
      <c r="D36" s="75">
        <v>41000</v>
      </c>
      <c r="E36" s="75">
        <v>151000</v>
      </c>
      <c r="F36" s="75">
        <v>5092</v>
      </c>
      <c r="G36" s="75">
        <v>5092</v>
      </c>
      <c r="H36" s="75">
        <v>145908</v>
      </c>
    </row>
    <row r="37" spans="1:8" x14ac:dyDescent="0.25">
      <c r="A37" s="63"/>
      <c r="B37" s="61" t="s">
        <v>310</v>
      </c>
      <c r="C37" s="75">
        <v>70000</v>
      </c>
      <c r="D37" s="75">
        <v>40000</v>
      </c>
      <c r="E37" s="75">
        <v>110000</v>
      </c>
      <c r="F37" s="75">
        <v>0</v>
      </c>
      <c r="G37" s="75">
        <v>0</v>
      </c>
      <c r="H37" s="75">
        <v>110000</v>
      </c>
    </row>
    <row r="38" spans="1:8" x14ac:dyDescent="0.25">
      <c r="A38" s="63"/>
      <c r="B38" s="61" t="s">
        <v>311</v>
      </c>
      <c r="C38" s="75">
        <v>1270000</v>
      </c>
      <c r="D38" s="75">
        <v>4800000</v>
      </c>
      <c r="E38" s="75">
        <v>6070000</v>
      </c>
      <c r="F38" s="75">
        <v>3402366.44</v>
      </c>
      <c r="G38" s="75">
        <v>3402366.44</v>
      </c>
      <c r="H38" s="75">
        <v>2667633.56</v>
      </c>
    </row>
    <row r="39" spans="1:8" x14ac:dyDescent="0.25">
      <c r="A39" s="58" t="s">
        <v>312</v>
      </c>
      <c r="B39" s="61"/>
      <c r="C39" s="75">
        <v>0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</row>
    <row r="40" spans="1:8" x14ac:dyDescent="0.25">
      <c r="A40" s="58" t="s">
        <v>313</v>
      </c>
      <c r="B40" s="61"/>
      <c r="C40" s="75"/>
      <c r="D40" s="75"/>
      <c r="E40" s="75"/>
      <c r="F40" s="75"/>
      <c r="G40" s="75"/>
      <c r="H40" s="75"/>
    </row>
    <row r="41" spans="1:8" x14ac:dyDescent="0.25">
      <c r="A41" s="63"/>
      <c r="B41" s="61" t="s">
        <v>314</v>
      </c>
      <c r="C41" s="75"/>
      <c r="D41" s="75">
        <v>0</v>
      </c>
      <c r="E41" s="75">
        <v>0</v>
      </c>
      <c r="F41" s="75">
        <v>0</v>
      </c>
      <c r="G41" s="75">
        <v>0</v>
      </c>
      <c r="H41" s="75">
        <v>0</v>
      </c>
    </row>
    <row r="42" spans="1:8" x14ac:dyDescent="0.25">
      <c r="A42" s="63"/>
      <c r="B42" s="61" t="s">
        <v>315</v>
      </c>
      <c r="C42" s="75"/>
      <c r="D42" s="75">
        <v>0</v>
      </c>
      <c r="E42" s="75">
        <v>0</v>
      </c>
      <c r="F42" s="75">
        <v>0</v>
      </c>
      <c r="G42" s="75">
        <v>0</v>
      </c>
      <c r="H42" s="75">
        <v>0</v>
      </c>
    </row>
    <row r="43" spans="1:8" x14ac:dyDescent="0.25">
      <c r="A43" s="63"/>
      <c r="B43" s="61" t="s">
        <v>316</v>
      </c>
      <c r="C43" s="75"/>
      <c r="D43" s="75">
        <v>0</v>
      </c>
      <c r="E43" s="75">
        <v>0</v>
      </c>
      <c r="F43" s="75">
        <v>0</v>
      </c>
      <c r="G43" s="75">
        <v>0</v>
      </c>
      <c r="H43" s="75">
        <v>0</v>
      </c>
    </row>
    <row r="44" spans="1:8" x14ac:dyDescent="0.25">
      <c r="A44" s="63"/>
      <c r="B44" s="61" t="s">
        <v>317</v>
      </c>
      <c r="C44" s="75"/>
      <c r="D44" s="75">
        <v>0</v>
      </c>
      <c r="E44" s="75">
        <v>0</v>
      </c>
      <c r="F44" s="75">
        <v>0</v>
      </c>
      <c r="G44" s="75">
        <v>0</v>
      </c>
      <c r="H44" s="75">
        <v>0</v>
      </c>
    </row>
    <row r="45" spans="1:8" x14ac:dyDescent="0.25">
      <c r="A45" s="63"/>
      <c r="B45" s="61" t="s">
        <v>318</v>
      </c>
      <c r="C45" s="75"/>
      <c r="D45" s="75">
        <v>0</v>
      </c>
      <c r="E45" s="75">
        <v>0</v>
      </c>
      <c r="F45" s="75">
        <v>0</v>
      </c>
      <c r="G45" s="75">
        <v>0</v>
      </c>
      <c r="H45" s="75">
        <v>0</v>
      </c>
    </row>
    <row r="46" spans="1:8" x14ac:dyDescent="0.25">
      <c r="A46" s="63"/>
      <c r="B46" s="61" t="s">
        <v>319</v>
      </c>
      <c r="C46" s="75"/>
      <c r="D46" s="75">
        <v>0</v>
      </c>
      <c r="E46" s="75">
        <v>0</v>
      </c>
      <c r="F46" s="75">
        <v>0</v>
      </c>
      <c r="G46" s="75">
        <v>0</v>
      </c>
      <c r="H46" s="75">
        <v>0</v>
      </c>
    </row>
    <row r="47" spans="1:8" x14ac:dyDescent="0.25">
      <c r="A47" s="63"/>
      <c r="B47" s="61" t="s">
        <v>320</v>
      </c>
      <c r="C47" s="75"/>
      <c r="D47" s="75">
        <v>0</v>
      </c>
      <c r="E47" s="75">
        <v>0</v>
      </c>
      <c r="F47" s="75">
        <v>0</v>
      </c>
      <c r="G47" s="75">
        <v>0</v>
      </c>
      <c r="H47" s="75">
        <v>0</v>
      </c>
    </row>
    <row r="48" spans="1:8" x14ac:dyDescent="0.25">
      <c r="A48" s="63"/>
      <c r="B48" s="61" t="s">
        <v>321</v>
      </c>
      <c r="C48" s="75"/>
      <c r="D48" s="75">
        <v>0</v>
      </c>
      <c r="E48" s="75">
        <v>0</v>
      </c>
      <c r="F48" s="75">
        <v>0</v>
      </c>
      <c r="G48" s="75">
        <v>0</v>
      </c>
      <c r="H48" s="75">
        <v>0</v>
      </c>
    </row>
    <row r="49" spans="1:8" x14ac:dyDescent="0.25">
      <c r="A49" s="63"/>
      <c r="B49" s="61" t="s">
        <v>322</v>
      </c>
      <c r="C49" s="75"/>
      <c r="D49" s="75">
        <v>0</v>
      </c>
      <c r="E49" s="75">
        <v>0</v>
      </c>
      <c r="F49" s="75">
        <v>0</v>
      </c>
      <c r="G49" s="75">
        <v>0</v>
      </c>
      <c r="H49" s="75">
        <v>0</v>
      </c>
    </row>
    <row r="50" spans="1:8" x14ac:dyDescent="0.25">
      <c r="A50" s="58" t="s">
        <v>323</v>
      </c>
      <c r="B50" s="61"/>
      <c r="C50" s="75">
        <v>0</v>
      </c>
      <c r="D50" s="75">
        <v>7500721.8799999999</v>
      </c>
      <c r="E50" s="75">
        <v>7500721.8799999999</v>
      </c>
      <c r="F50" s="75">
        <v>4176781.49</v>
      </c>
      <c r="G50" s="75">
        <v>4176781.49</v>
      </c>
      <c r="H50" s="75">
        <v>3323940.39</v>
      </c>
    </row>
    <row r="51" spans="1:8" x14ac:dyDescent="0.25">
      <c r="A51" s="63"/>
      <c r="B51" s="61" t="s">
        <v>324</v>
      </c>
      <c r="C51" s="75">
        <v>0</v>
      </c>
      <c r="D51" s="75">
        <v>2953320</v>
      </c>
      <c r="E51" s="75">
        <v>2953320</v>
      </c>
      <c r="F51" s="75">
        <v>588901.49</v>
      </c>
      <c r="G51" s="75">
        <v>588901.49</v>
      </c>
      <c r="H51" s="75">
        <v>2364418.5099999998</v>
      </c>
    </row>
    <row r="52" spans="1:8" x14ac:dyDescent="0.25">
      <c r="A52" s="63"/>
      <c r="B52" s="61" t="s">
        <v>325</v>
      </c>
      <c r="C52" s="75">
        <v>0</v>
      </c>
      <c r="D52" s="75">
        <v>134321.88</v>
      </c>
      <c r="E52" s="75">
        <v>134321.88</v>
      </c>
      <c r="F52" s="75">
        <v>0</v>
      </c>
      <c r="G52" s="75">
        <v>0</v>
      </c>
      <c r="H52" s="75">
        <v>134321.88</v>
      </c>
    </row>
    <row r="53" spans="1:8" x14ac:dyDescent="0.25">
      <c r="A53" s="63"/>
      <c r="B53" s="61" t="s">
        <v>326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</row>
    <row r="54" spans="1:8" x14ac:dyDescent="0.25">
      <c r="A54" s="63"/>
      <c r="B54" s="61" t="s">
        <v>327</v>
      </c>
      <c r="C54" s="75">
        <v>0</v>
      </c>
      <c r="D54" s="75">
        <v>700000</v>
      </c>
      <c r="E54" s="75">
        <v>700000</v>
      </c>
      <c r="F54" s="75">
        <v>0</v>
      </c>
      <c r="G54" s="75">
        <v>0</v>
      </c>
      <c r="H54" s="75">
        <v>700000</v>
      </c>
    </row>
    <row r="55" spans="1:8" x14ac:dyDescent="0.25">
      <c r="A55" s="63"/>
      <c r="B55" s="61" t="s">
        <v>328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  <c r="H55" s="75">
        <v>0</v>
      </c>
    </row>
    <row r="56" spans="1:8" x14ac:dyDescent="0.25">
      <c r="A56" s="63"/>
      <c r="B56" s="61" t="s">
        <v>329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</row>
    <row r="57" spans="1:8" x14ac:dyDescent="0.25">
      <c r="A57" s="63"/>
      <c r="B57" s="61" t="s">
        <v>330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  <c r="H57" s="75">
        <v>0</v>
      </c>
    </row>
    <row r="58" spans="1:8" x14ac:dyDescent="0.25">
      <c r="A58" s="63"/>
      <c r="B58" s="61" t="s">
        <v>331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  <c r="H58" s="75">
        <v>0</v>
      </c>
    </row>
    <row r="59" spans="1:8" x14ac:dyDescent="0.25">
      <c r="A59" s="63"/>
      <c r="B59" s="61" t="s">
        <v>332</v>
      </c>
      <c r="C59" s="75">
        <v>0</v>
      </c>
      <c r="D59" s="75">
        <v>3713080</v>
      </c>
      <c r="E59" s="75">
        <v>3713080</v>
      </c>
      <c r="F59" s="75">
        <v>3587880</v>
      </c>
      <c r="G59" s="75">
        <v>3587880</v>
      </c>
      <c r="H59" s="75">
        <v>125200</v>
      </c>
    </row>
    <row r="60" spans="1:8" x14ac:dyDescent="0.25">
      <c r="A60" s="58" t="s">
        <v>333</v>
      </c>
      <c r="B60" s="61"/>
      <c r="C60" s="75">
        <v>0</v>
      </c>
      <c r="D60" s="75">
        <v>16962249.25</v>
      </c>
      <c r="E60" s="75">
        <v>16962249.25</v>
      </c>
      <c r="F60" s="75">
        <v>4004254.76</v>
      </c>
      <c r="G60" s="75">
        <v>4004254.76</v>
      </c>
      <c r="H60" s="75">
        <v>12957994.49</v>
      </c>
    </row>
    <row r="61" spans="1:8" x14ac:dyDescent="0.25">
      <c r="A61" s="63"/>
      <c r="B61" s="61" t="s">
        <v>334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</row>
    <row r="62" spans="1:8" x14ac:dyDescent="0.25">
      <c r="A62" s="63"/>
      <c r="B62" s="61" t="s">
        <v>335</v>
      </c>
      <c r="C62" s="75">
        <v>0</v>
      </c>
      <c r="D62" s="75">
        <v>16962249.25</v>
      </c>
      <c r="E62" s="75">
        <v>16962249.25</v>
      </c>
      <c r="F62" s="75">
        <v>4004254.76</v>
      </c>
      <c r="G62" s="75">
        <v>4004254.76</v>
      </c>
      <c r="H62" s="75">
        <v>12957994.49</v>
      </c>
    </row>
    <row r="63" spans="1:8" x14ac:dyDescent="0.25">
      <c r="A63" s="63"/>
      <c r="B63" s="61" t="s">
        <v>336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</row>
    <row r="64" spans="1:8" x14ac:dyDescent="0.25">
      <c r="A64" s="58" t="s">
        <v>337</v>
      </c>
      <c r="B64" s="61"/>
      <c r="C64" s="75">
        <v>0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</row>
    <row r="65" spans="1:8" x14ac:dyDescent="0.25">
      <c r="A65" s="63"/>
      <c r="B65" s="61" t="s">
        <v>338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  <c r="H65" s="75">
        <v>0</v>
      </c>
    </row>
    <row r="66" spans="1:8" x14ac:dyDescent="0.25">
      <c r="A66" s="63"/>
      <c r="B66" s="61" t="s">
        <v>339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  <c r="H66" s="75">
        <v>0</v>
      </c>
    </row>
    <row r="67" spans="1:8" x14ac:dyDescent="0.25">
      <c r="A67" s="63"/>
      <c r="B67" s="61" t="s">
        <v>340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</row>
    <row r="68" spans="1:8" x14ac:dyDescent="0.25">
      <c r="A68" s="63"/>
      <c r="B68" s="61" t="s">
        <v>341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</row>
    <row r="69" spans="1:8" x14ac:dyDescent="0.25">
      <c r="A69" s="63"/>
      <c r="B69" s="61" t="s">
        <v>342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  <c r="H69" s="75">
        <v>0</v>
      </c>
    </row>
    <row r="70" spans="1:8" x14ac:dyDescent="0.25">
      <c r="A70" s="63"/>
      <c r="B70" s="61" t="s">
        <v>343</v>
      </c>
      <c r="C70" s="75">
        <v>0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</row>
    <row r="71" spans="1:8" x14ac:dyDescent="0.25">
      <c r="A71" s="63"/>
      <c r="B71" s="61" t="s">
        <v>344</v>
      </c>
      <c r="C71" s="75">
        <v>0</v>
      </c>
      <c r="D71" s="75">
        <v>0</v>
      </c>
      <c r="E71" s="75">
        <v>0</v>
      </c>
      <c r="F71" s="75">
        <v>0</v>
      </c>
      <c r="G71" s="75">
        <v>0</v>
      </c>
      <c r="H71" s="75">
        <v>0</v>
      </c>
    </row>
    <row r="72" spans="1:8" x14ac:dyDescent="0.25">
      <c r="A72" s="63"/>
      <c r="B72" s="61" t="s">
        <v>345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  <c r="H72" s="75">
        <v>0</v>
      </c>
    </row>
    <row r="73" spans="1:8" x14ac:dyDescent="0.25">
      <c r="A73" s="58" t="s">
        <v>346</v>
      </c>
      <c r="B73" s="61"/>
      <c r="C73" s="75">
        <v>0</v>
      </c>
      <c r="D73" s="75">
        <v>0</v>
      </c>
      <c r="E73" s="75">
        <v>0</v>
      </c>
      <c r="F73" s="75">
        <v>0</v>
      </c>
      <c r="G73" s="75">
        <v>0</v>
      </c>
      <c r="H73" s="75">
        <v>0</v>
      </c>
    </row>
    <row r="74" spans="1:8" x14ac:dyDescent="0.25">
      <c r="A74" s="63"/>
      <c r="B74" s="61" t="s">
        <v>347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  <c r="H74" s="75">
        <v>0</v>
      </c>
    </row>
    <row r="75" spans="1:8" x14ac:dyDescent="0.25">
      <c r="A75" s="63"/>
      <c r="B75" s="61" t="s">
        <v>348</v>
      </c>
      <c r="C75" s="75">
        <v>0</v>
      </c>
      <c r="D75" s="75">
        <v>0</v>
      </c>
      <c r="E75" s="75">
        <v>0</v>
      </c>
      <c r="F75" s="75">
        <v>0</v>
      </c>
      <c r="G75" s="75">
        <v>0</v>
      </c>
      <c r="H75" s="75">
        <v>0</v>
      </c>
    </row>
    <row r="76" spans="1:8" x14ac:dyDescent="0.25">
      <c r="A76" s="63"/>
      <c r="B76" s="61" t="s">
        <v>349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  <c r="H76" s="75">
        <v>0</v>
      </c>
    </row>
    <row r="77" spans="1:8" x14ac:dyDescent="0.25">
      <c r="A77" s="58" t="s">
        <v>350</v>
      </c>
      <c r="B77" s="61"/>
      <c r="C77" s="75">
        <v>0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</row>
    <row r="78" spans="1:8" x14ac:dyDescent="0.25">
      <c r="A78" s="63"/>
      <c r="B78" s="61" t="s">
        <v>351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</row>
    <row r="79" spans="1:8" x14ac:dyDescent="0.25">
      <c r="A79" s="63"/>
      <c r="B79" s="61" t="s">
        <v>352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</row>
    <row r="80" spans="1:8" x14ac:dyDescent="0.25">
      <c r="A80" s="63"/>
      <c r="B80" s="61" t="s">
        <v>353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</row>
    <row r="81" spans="1:8" x14ac:dyDescent="0.25">
      <c r="A81" s="63"/>
      <c r="B81" s="61" t="s">
        <v>354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  <c r="H81" s="75">
        <v>0</v>
      </c>
    </row>
    <row r="82" spans="1:8" x14ac:dyDescent="0.25">
      <c r="A82" s="63"/>
      <c r="B82" s="61" t="s">
        <v>355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  <c r="H82" s="75">
        <v>0</v>
      </c>
    </row>
    <row r="83" spans="1:8" x14ac:dyDescent="0.25">
      <c r="A83" s="63"/>
      <c r="B83" s="61" t="s">
        <v>356</v>
      </c>
      <c r="C83" s="75">
        <v>0</v>
      </c>
      <c r="D83" s="75">
        <v>0</v>
      </c>
      <c r="E83" s="75">
        <v>0</v>
      </c>
      <c r="F83" s="75">
        <v>0</v>
      </c>
      <c r="G83" s="75">
        <v>0</v>
      </c>
      <c r="H83" s="75">
        <v>0</v>
      </c>
    </row>
    <row r="84" spans="1:8" x14ac:dyDescent="0.25">
      <c r="A84" s="63"/>
      <c r="B84" s="61" t="s">
        <v>357</v>
      </c>
      <c r="C84" s="75">
        <v>0</v>
      </c>
      <c r="D84" s="75">
        <v>0</v>
      </c>
      <c r="E84" s="75">
        <v>0</v>
      </c>
      <c r="F84" s="75">
        <v>0</v>
      </c>
      <c r="G84" s="75">
        <v>0</v>
      </c>
      <c r="H84" s="75">
        <v>0</v>
      </c>
    </row>
    <row r="85" spans="1:8" ht="8.25" customHeight="1" x14ac:dyDescent="0.25">
      <c r="A85" s="59" t="s">
        <v>0</v>
      </c>
      <c r="B85" s="61"/>
      <c r="C85" s="75"/>
      <c r="D85" s="75"/>
      <c r="E85" s="75"/>
      <c r="F85" s="75"/>
      <c r="G85" s="75"/>
      <c r="H85" s="75"/>
    </row>
    <row r="86" spans="1:8" x14ac:dyDescent="0.25">
      <c r="A86" s="58" t="s">
        <v>358</v>
      </c>
      <c r="B86" s="61"/>
      <c r="C86" s="75">
        <v>0</v>
      </c>
      <c r="D86" s="75">
        <v>0</v>
      </c>
      <c r="E86" s="75">
        <v>0</v>
      </c>
      <c r="F86" s="75">
        <v>0</v>
      </c>
      <c r="G86" s="75">
        <v>0</v>
      </c>
      <c r="H86" s="75">
        <v>0</v>
      </c>
    </row>
    <row r="87" spans="1:8" x14ac:dyDescent="0.25">
      <c r="A87" s="60" t="s">
        <v>359</v>
      </c>
      <c r="B87" s="62"/>
      <c r="C87" s="76">
        <v>53052716</v>
      </c>
      <c r="D87" s="76">
        <v>33735644.539999999</v>
      </c>
      <c r="E87" s="76">
        <v>86788360.540000007</v>
      </c>
      <c r="F87" s="76">
        <v>29258212.34</v>
      </c>
      <c r="G87" s="76">
        <v>29258212.34</v>
      </c>
      <c r="H87" s="76">
        <v>57530148.200000003</v>
      </c>
    </row>
  </sheetData>
  <mergeCells count="12">
    <mergeCell ref="A7:B8"/>
    <mergeCell ref="A1:H1"/>
    <mergeCell ref="A2:H2"/>
    <mergeCell ref="A3:H3"/>
    <mergeCell ref="A5:H5"/>
    <mergeCell ref="A6:H6"/>
    <mergeCell ref="A4:H4"/>
    <mergeCell ref="C7:C8"/>
    <mergeCell ref="E7:E8"/>
    <mergeCell ref="F7:F8"/>
    <mergeCell ref="G7:G8"/>
    <mergeCell ref="H7:H8"/>
  </mergeCells>
  <pageMargins left="0.70866141732283472" right="0.31496062992125984" top="0.74803149606299213" bottom="0.74803149606299213" header="0.11811023622047245" footer="0.11811023622047245"/>
  <pageSetup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9"/>
  <sheetViews>
    <sheetView showGridLines="0" topLeftCell="A31" zoomScale="80" zoomScaleNormal="80" workbookViewId="0">
      <selection sqref="A1:G49"/>
    </sheetView>
  </sheetViews>
  <sheetFormatPr baseColWidth="10" defaultRowHeight="15" x14ac:dyDescent="0.25"/>
  <cols>
    <col min="1" max="1" width="59.85546875" customWidth="1"/>
    <col min="2" max="7" width="19.140625" bestFit="1" customWidth="1"/>
    <col min="8" max="8" width="4.28515625" customWidth="1"/>
  </cols>
  <sheetData>
    <row r="1" spans="1:8" ht="11.25" customHeight="1" x14ac:dyDescent="0.25">
      <c r="A1" s="121"/>
      <c r="B1" s="121"/>
      <c r="C1" s="121"/>
      <c r="D1" s="121"/>
      <c r="E1" s="121"/>
      <c r="F1" s="121"/>
      <c r="G1" s="121"/>
      <c r="H1" s="29"/>
    </row>
    <row r="2" spans="1:8" ht="11.25" customHeight="1" x14ac:dyDescent="0.25">
      <c r="A2" s="121" t="s">
        <v>426</v>
      </c>
      <c r="B2" s="121"/>
      <c r="C2" s="121"/>
      <c r="D2" s="121"/>
      <c r="E2" s="121"/>
      <c r="F2" s="121"/>
      <c r="G2" s="121"/>
      <c r="H2" s="37"/>
    </row>
    <row r="3" spans="1:8" ht="11.25" customHeight="1" x14ac:dyDescent="0.25">
      <c r="A3" s="121" t="s">
        <v>440</v>
      </c>
      <c r="B3" s="121"/>
      <c r="C3" s="121"/>
      <c r="D3" s="121"/>
      <c r="E3" s="121"/>
      <c r="F3" s="121"/>
      <c r="G3" s="121"/>
      <c r="H3" s="37"/>
    </row>
    <row r="4" spans="1:8" ht="11.25" customHeight="1" x14ac:dyDescent="0.25">
      <c r="A4" s="121" t="s">
        <v>443</v>
      </c>
      <c r="B4" s="121"/>
      <c r="C4" s="121"/>
      <c r="D4" s="121"/>
      <c r="E4" s="121"/>
      <c r="F4" s="121"/>
      <c r="G4" s="121"/>
      <c r="H4" s="37"/>
    </row>
    <row r="5" spans="1:8" ht="12.6" customHeight="1" x14ac:dyDescent="0.25">
      <c r="A5" s="121" t="str">
        <f>+'FORMATO 2'!A4</f>
        <v>Del 01 de enero al 30 de junio de 2023</v>
      </c>
      <c r="B5" s="121"/>
      <c r="C5" s="121"/>
      <c r="D5" s="121"/>
      <c r="E5" s="121"/>
      <c r="F5" s="121"/>
      <c r="G5" s="121"/>
      <c r="H5" s="37"/>
    </row>
    <row r="6" spans="1:8" ht="11.25" customHeight="1" x14ac:dyDescent="0.25">
      <c r="A6" s="121" t="s">
        <v>428</v>
      </c>
      <c r="B6" s="121"/>
      <c r="C6" s="121"/>
      <c r="D6" s="121"/>
      <c r="E6" s="121"/>
      <c r="F6" s="121"/>
      <c r="G6" s="121"/>
      <c r="H6" s="37"/>
    </row>
    <row r="7" spans="1:8" x14ac:dyDescent="0.25">
      <c r="A7" s="126" t="s">
        <v>1</v>
      </c>
      <c r="B7" s="122" t="s">
        <v>96</v>
      </c>
      <c r="C7" s="64" t="s">
        <v>209</v>
      </c>
      <c r="D7" s="122" t="s">
        <v>212</v>
      </c>
      <c r="E7" s="122" t="s">
        <v>97</v>
      </c>
      <c r="F7" s="122" t="s">
        <v>98</v>
      </c>
      <c r="G7" s="124" t="s">
        <v>281</v>
      </c>
    </row>
    <row r="8" spans="1:8" x14ac:dyDescent="0.25">
      <c r="A8" s="127"/>
      <c r="B8" s="123"/>
      <c r="C8" s="65" t="s">
        <v>211</v>
      </c>
      <c r="D8" s="123"/>
      <c r="E8" s="123"/>
      <c r="F8" s="123"/>
      <c r="G8" s="125"/>
    </row>
    <row r="9" spans="1:8" x14ac:dyDescent="0.25">
      <c r="A9" s="6" t="s">
        <v>360</v>
      </c>
      <c r="B9" s="86">
        <v>53052716</v>
      </c>
      <c r="C9" s="86">
        <v>33735644.539999999</v>
      </c>
      <c r="D9" s="86">
        <v>86788360.540000007</v>
      </c>
      <c r="E9" s="86">
        <v>29258212.34</v>
      </c>
      <c r="F9" s="86">
        <v>29258212.34</v>
      </c>
      <c r="G9" s="86">
        <v>57530148.200000003</v>
      </c>
    </row>
    <row r="10" spans="1:8" x14ac:dyDescent="0.25">
      <c r="A10" s="2" t="s">
        <v>361</v>
      </c>
      <c r="B10" s="84">
        <v>10698689.07</v>
      </c>
      <c r="C10" s="84">
        <v>8406677</v>
      </c>
      <c r="D10" s="84">
        <v>19105366.07</v>
      </c>
      <c r="E10" s="84">
        <v>7339908.4100000001</v>
      </c>
      <c r="F10" s="84">
        <v>7339908.4100000001</v>
      </c>
      <c r="G10" s="84">
        <v>11765457.66</v>
      </c>
    </row>
    <row r="11" spans="1:8" x14ac:dyDescent="0.25">
      <c r="A11" s="2" t="s">
        <v>362</v>
      </c>
      <c r="B11" s="84">
        <v>2637945</v>
      </c>
      <c r="C11" s="84">
        <v>21694393.539999999</v>
      </c>
      <c r="D11" s="84">
        <v>24332338.539999999</v>
      </c>
      <c r="E11" s="84">
        <v>8796936.4399999995</v>
      </c>
      <c r="F11" s="84">
        <v>8796936.4399999995</v>
      </c>
      <c r="G11" s="84">
        <v>15535402.1</v>
      </c>
    </row>
    <row r="12" spans="1:8" x14ac:dyDescent="0.25">
      <c r="A12" s="2" t="s">
        <v>363</v>
      </c>
      <c r="B12" s="84">
        <v>6597790.5099999998</v>
      </c>
      <c r="C12" s="84">
        <v>1141427.49</v>
      </c>
      <c r="D12" s="84">
        <v>7739218</v>
      </c>
      <c r="E12" s="84">
        <v>2733234.55</v>
      </c>
      <c r="F12" s="84">
        <v>2733234.55</v>
      </c>
      <c r="G12" s="84">
        <v>5005983.45</v>
      </c>
    </row>
    <row r="13" spans="1:8" x14ac:dyDescent="0.25">
      <c r="A13" s="2" t="s">
        <v>364</v>
      </c>
      <c r="B13" s="84">
        <v>262747.59999999998</v>
      </c>
      <c r="C13" s="84">
        <v>0</v>
      </c>
      <c r="D13" s="84">
        <v>262747.59999999998</v>
      </c>
      <c r="E13" s="84">
        <v>0</v>
      </c>
      <c r="F13" s="84">
        <v>0</v>
      </c>
      <c r="G13" s="84">
        <v>262747.59999999998</v>
      </c>
    </row>
    <row r="14" spans="1:8" x14ac:dyDescent="0.25">
      <c r="A14" s="2" t="s">
        <v>365</v>
      </c>
      <c r="B14" s="84">
        <v>3258659.41</v>
      </c>
      <c r="C14" s="84">
        <v>0</v>
      </c>
      <c r="D14" s="84">
        <v>3258659.41</v>
      </c>
      <c r="E14" s="84">
        <v>1124053.8799999999</v>
      </c>
      <c r="F14" s="84">
        <v>1124053.8799999999</v>
      </c>
      <c r="G14" s="84">
        <v>2134605.5299999998</v>
      </c>
    </row>
    <row r="15" spans="1:8" x14ac:dyDescent="0.25">
      <c r="A15" s="2" t="s">
        <v>366</v>
      </c>
      <c r="B15" s="84">
        <v>944799.74</v>
      </c>
      <c r="C15" s="84">
        <v>0</v>
      </c>
      <c r="D15" s="84">
        <v>944799.74</v>
      </c>
      <c r="E15" s="84">
        <v>304477.8</v>
      </c>
      <c r="F15" s="84">
        <v>304477.8</v>
      </c>
      <c r="G15" s="84">
        <v>640321.93999999994</v>
      </c>
    </row>
    <row r="16" spans="1:8" x14ac:dyDescent="0.25">
      <c r="A16" s="2" t="s">
        <v>367</v>
      </c>
      <c r="B16" s="84">
        <v>0</v>
      </c>
      <c r="C16" s="84">
        <v>19582.68</v>
      </c>
      <c r="D16" s="84">
        <v>19582.68</v>
      </c>
      <c r="E16" s="84">
        <v>19582.68</v>
      </c>
      <c r="F16" s="84">
        <v>19582.68</v>
      </c>
      <c r="G16" s="84">
        <v>0</v>
      </c>
    </row>
    <row r="17" spans="1:7" x14ac:dyDescent="0.25">
      <c r="A17" s="2" t="s">
        <v>368</v>
      </c>
      <c r="B17" s="84">
        <v>944799.73</v>
      </c>
      <c r="C17" s="84">
        <v>0</v>
      </c>
      <c r="D17" s="84">
        <v>944799.73</v>
      </c>
      <c r="E17" s="84">
        <v>316946.3</v>
      </c>
      <c r="F17" s="84">
        <v>316946.3</v>
      </c>
      <c r="G17" s="84">
        <v>627853.43000000005</v>
      </c>
    </row>
    <row r="18" spans="1:7" x14ac:dyDescent="0.25">
      <c r="A18" s="2" t="s">
        <v>369</v>
      </c>
      <c r="B18" s="84">
        <v>7649160.3099999996</v>
      </c>
      <c r="C18" s="84">
        <v>-75693.429999999993</v>
      </c>
      <c r="D18" s="84">
        <v>7573466.8799999999</v>
      </c>
      <c r="E18" s="84">
        <v>2556848.56</v>
      </c>
      <c r="F18" s="84">
        <v>2556848.56</v>
      </c>
      <c r="G18" s="84">
        <v>5016618.32</v>
      </c>
    </row>
    <row r="19" spans="1:7" x14ac:dyDescent="0.25">
      <c r="A19" s="2" t="s">
        <v>370</v>
      </c>
      <c r="B19" s="84">
        <v>6054056.29</v>
      </c>
      <c r="C19" s="84">
        <v>1102459.68</v>
      </c>
      <c r="D19" s="84">
        <v>7156515.9699999997</v>
      </c>
      <c r="E19" s="84">
        <v>2144972.2999999998</v>
      </c>
      <c r="F19" s="84">
        <v>2144972.2999999998</v>
      </c>
      <c r="G19" s="84">
        <v>5011543.67</v>
      </c>
    </row>
    <row r="20" spans="1:7" x14ac:dyDescent="0.25">
      <c r="A20" s="2" t="s">
        <v>371</v>
      </c>
      <c r="B20" s="84">
        <v>7921739.4299999997</v>
      </c>
      <c r="C20" s="84">
        <v>155371.89000000001</v>
      </c>
      <c r="D20" s="84">
        <v>8077111.3200000003</v>
      </c>
      <c r="E20" s="84">
        <v>2086189.92</v>
      </c>
      <c r="F20" s="84">
        <v>2086189.92</v>
      </c>
      <c r="G20" s="84">
        <v>5990921.4000000004</v>
      </c>
    </row>
    <row r="21" spans="1:7" x14ac:dyDescent="0.25">
      <c r="A21" s="2" t="s">
        <v>372</v>
      </c>
      <c r="B21" s="84">
        <v>974799.74</v>
      </c>
      <c r="C21" s="84">
        <v>15000</v>
      </c>
      <c r="D21" s="84">
        <v>989799.74</v>
      </c>
      <c r="E21" s="84">
        <v>290914.51</v>
      </c>
      <c r="F21" s="84">
        <v>290914.51</v>
      </c>
      <c r="G21" s="84">
        <v>698885.23</v>
      </c>
    </row>
    <row r="22" spans="1:7" x14ac:dyDescent="0.25">
      <c r="A22" s="2" t="s">
        <v>373</v>
      </c>
      <c r="B22" s="84">
        <v>373991.61</v>
      </c>
      <c r="C22" s="84">
        <v>225651.98</v>
      </c>
      <c r="D22" s="84">
        <v>599643.59</v>
      </c>
      <c r="E22" s="84">
        <v>153698.06</v>
      </c>
      <c r="F22" s="84">
        <v>153698.06</v>
      </c>
      <c r="G22" s="84">
        <v>445945.53</v>
      </c>
    </row>
    <row r="23" spans="1:7" x14ac:dyDescent="0.25">
      <c r="A23" s="2" t="s">
        <v>374</v>
      </c>
      <c r="B23" s="84">
        <v>898646.22</v>
      </c>
      <c r="C23" s="84">
        <v>-130563.79</v>
      </c>
      <c r="D23" s="84">
        <v>768082.43</v>
      </c>
      <c r="E23" s="84">
        <v>50345.82</v>
      </c>
      <c r="F23" s="84">
        <v>50345.82</v>
      </c>
      <c r="G23" s="84">
        <v>717736.61</v>
      </c>
    </row>
    <row r="24" spans="1:7" x14ac:dyDescent="0.25">
      <c r="A24" s="2" t="s">
        <v>375</v>
      </c>
      <c r="B24" s="84">
        <v>313429.03000000003</v>
      </c>
      <c r="C24" s="84">
        <v>754828.25</v>
      </c>
      <c r="D24" s="84">
        <v>1068257.28</v>
      </c>
      <c r="E24" s="84">
        <v>113287.2</v>
      </c>
      <c r="F24" s="84">
        <v>113287.2</v>
      </c>
      <c r="G24" s="84">
        <v>954970.08</v>
      </c>
    </row>
    <row r="25" spans="1:7" x14ac:dyDescent="0.25">
      <c r="A25" s="2" t="s">
        <v>376</v>
      </c>
      <c r="B25" s="84">
        <v>0</v>
      </c>
      <c r="C25" s="84">
        <v>0</v>
      </c>
      <c r="D25" s="84">
        <v>0</v>
      </c>
      <c r="E25" s="84">
        <v>0</v>
      </c>
      <c r="F25" s="84">
        <v>0</v>
      </c>
      <c r="G25" s="84">
        <v>0</v>
      </c>
    </row>
    <row r="26" spans="1:7" x14ac:dyDescent="0.25">
      <c r="A26" s="2" t="s">
        <v>377</v>
      </c>
      <c r="B26" s="84">
        <v>489004.29</v>
      </c>
      <c r="C26" s="84">
        <v>0</v>
      </c>
      <c r="D26" s="84">
        <v>489004.29</v>
      </c>
      <c r="E26" s="84">
        <v>151941.60999999999</v>
      </c>
      <c r="F26" s="84">
        <v>151941.60999999999</v>
      </c>
      <c r="G26" s="84">
        <v>337062.68</v>
      </c>
    </row>
    <row r="27" spans="1:7" x14ac:dyDescent="0.25">
      <c r="A27" s="2" t="s">
        <v>378</v>
      </c>
      <c r="B27" s="84">
        <v>2543453.73</v>
      </c>
      <c r="C27" s="84">
        <v>530346.36</v>
      </c>
      <c r="D27" s="84">
        <v>3073800.09</v>
      </c>
      <c r="E27" s="84">
        <v>1028591.44</v>
      </c>
      <c r="F27" s="84">
        <v>1028591.44</v>
      </c>
      <c r="G27" s="84">
        <v>2045208.65</v>
      </c>
    </row>
    <row r="28" spans="1:7" x14ac:dyDescent="0.25">
      <c r="A28" s="2" t="s">
        <v>379</v>
      </c>
      <c r="B28" s="84">
        <v>489004.29</v>
      </c>
      <c r="C28" s="84">
        <v>-103837.11</v>
      </c>
      <c r="D28" s="84">
        <v>385167.18</v>
      </c>
      <c r="E28" s="84">
        <v>46282.86</v>
      </c>
      <c r="F28" s="84">
        <v>46282.86</v>
      </c>
      <c r="G28" s="84">
        <v>338884.32</v>
      </c>
    </row>
    <row r="29" spans="1:7" x14ac:dyDescent="0.25">
      <c r="A29" s="8" t="s">
        <v>380</v>
      </c>
      <c r="B29" s="84">
        <v>0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</row>
    <row r="30" spans="1:7" x14ac:dyDescent="0.25">
      <c r="A30" s="2" t="s">
        <v>361</v>
      </c>
      <c r="B30" s="84">
        <v>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</row>
    <row r="31" spans="1:7" x14ac:dyDescent="0.25">
      <c r="A31" s="2" t="s">
        <v>362</v>
      </c>
      <c r="B31" s="84">
        <v>0</v>
      </c>
      <c r="C31" s="84">
        <v>0</v>
      </c>
      <c r="D31" s="84">
        <v>0</v>
      </c>
      <c r="E31" s="84">
        <v>0</v>
      </c>
      <c r="F31" s="84">
        <v>0</v>
      </c>
      <c r="G31" s="84">
        <v>0</v>
      </c>
    </row>
    <row r="32" spans="1:7" x14ac:dyDescent="0.25">
      <c r="A32" s="2" t="s">
        <v>363</v>
      </c>
      <c r="B32" s="84">
        <v>0</v>
      </c>
      <c r="C32" s="84">
        <v>0</v>
      </c>
      <c r="D32" s="84">
        <v>0</v>
      </c>
      <c r="E32" s="84">
        <v>0</v>
      </c>
      <c r="F32" s="84">
        <v>0</v>
      </c>
      <c r="G32" s="84">
        <v>0</v>
      </c>
    </row>
    <row r="33" spans="1:7" x14ac:dyDescent="0.25">
      <c r="A33" s="2" t="s">
        <v>364</v>
      </c>
      <c r="B33" s="84">
        <v>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</row>
    <row r="34" spans="1:7" x14ac:dyDescent="0.25">
      <c r="A34" s="2" t="s">
        <v>365</v>
      </c>
      <c r="B34" s="84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</row>
    <row r="35" spans="1:7" x14ac:dyDescent="0.25">
      <c r="A35" s="2" t="s">
        <v>366</v>
      </c>
      <c r="B35" s="84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</row>
    <row r="36" spans="1:7" x14ac:dyDescent="0.25">
      <c r="A36" s="2" t="s">
        <v>367</v>
      </c>
      <c r="B36" s="84">
        <v>0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</row>
    <row r="37" spans="1:7" x14ac:dyDescent="0.25">
      <c r="A37" s="2" t="s">
        <v>368</v>
      </c>
      <c r="B37" s="84">
        <v>0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</row>
    <row r="38" spans="1:7" x14ac:dyDescent="0.25">
      <c r="A38" s="2" t="s">
        <v>369</v>
      </c>
      <c r="B38" s="84">
        <v>0</v>
      </c>
      <c r="C38" s="84">
        <v>0</v>
      </c>
      <c r="D38" s="84">
        <v>0</v>
      </c>
      <c r="E38" s="84">
        <v>0</v>
      </c>
      <c r="F38" s="84">
        <v>0</v>
      </c>
      <c r="G38" s="84">
        <v>0</v>
      </c>
    </row>
    <row r="39" spans="1:7" x14ac:dyDescent="0.25">
      <c r="A39" s="2" t="s">
        <v>370</v>
      </c>
      <c r="B39" s="84">
        <v>0</v>
      </c>
      <c r="C39" s="84">
        <v>0</v>
      </c>
      <c r="D39" s="84">
        <v>0</v>
      </c>
      <c r="E39" s="84">
        <v>0</v>
      </c>
      <c r="F39" s="84">
        <v>0</v>
      </c>
      <c r="G39" s="84">
        <v>0</v>
      </c>
    </row>
    <row r="40" spans="1:7" x14ac:dyDescent="0.25">
      <c r="A40" s="2" t="s">
        <v>371</v>
      </c>
      <c r="B40" s="84">
        <v>0</v>
      </c>
      <c r="C40" s="84">
        <v>0</v>
      </c>
      <c r="D40" s="84">
        <v>0</v>
      </c>
      <c r="E40" s="84">
        <v>0</v>
      </c>
      <c r="F40" s="84">
        <v>0</v>
      </c>
      <c r="G40" s="84">
        <v>0</v>
      </c>
    </row>
    <row r="41" spans="1:7" x14ac:dyDescent="0.25">
      <c r="A41" s="2" t="s">
        <v>372</v>
      </c>
      <c r="B41" s="84">
        <v>0</v>
      </c>
      <c r="C41" s="84">
        <v>0</v>
      </c>
      <c r="D41" s="84">
        <v>0</v>
      </c>
      <c r="E41" s="84">
        <v>0</v>
      </c>
      <c r="F41" s="84">
        <v>0</v>
      </c>
      <c r="G41" s="84">
        <v>0</v>
      </c>
    </row>
    <row r="42" spans="1:7" x14ac:dyDescent="0.25">
      <c r="A42" s="2" t="s">
        <v>373</v>
      </c>
      <c r="B42" s="84">
        <v>0</v>
      </c>
      <c r="C42" s="84">
        <v>0</v>
      </c>
      <c r="D42" s="84">
        <v>0</v>
      </c>
      <c r="E42" s="84">
        <v>0</v>
      </c>
      <c r="F42" s="84">
        <v>0</v>
      </c>
      <c r="G42" s="84">
        <v>0</v>
      </c>
    </row>
    <row r="43" spans="1:7" x14ac:dyDescent="0.25">
      <c r="A43" s="2" t="s">
        <v>374</v>
      </c>
      <c r="B43" s="84">
        <v>0</v>
      </c>
      <c r="C43" s="84">
        <v>0</v>
      </c>
      <c r="D43" s="84">
        <v>0</v>
      </c>
      <c r="E43" s="84">
        <v>0</v>
      </c>
      <c r="F43" s="84">
        <v>0</v>
      </c>
      <c r="G43" s="84">
        <v>0</v>
      </c>
    </row>
    <row r="44" spans="1:7" x14ac:dyDescent="0.25">
      <c r="A44" s="2" t="s">
        <v>375</v>
      </c>
      <c r="B44" s="84">
        <v>0</v>
      </c>
      <c r="C44" s="84">
        <v>0</v>
      </c>
      <c r="D44" s="84">
        <v>0</v>
      </c>
      <c r="E44" s="84">
        <v>0</v>
      </c>
      <c r="F44" s="84">
        <v>0</v>
      </c>
      <c r="G44" s="84">
        <v>0</v>
      </c>
    </row>
    <row r="45" spans="1:7" x14ac:dyDescent="0.25">
      <c r="A45" s="2" t="s">
        <v>376</v>
      </c>
      <c r="B45" s="84">
        <v>0</v>
      </c>
      <c r="C45" s="84">
        <v>0</v>
      </c>
      <c r="D45" s="84">
        <v>0</v>
      </c>
      <c r="E45" s="84">
        <v>0</v>
      </c>
      <c r="F45" s="84">
        <v>0</v>
      </c>
      <c r="G45" s="84">
        <v>0</v>
      </c>
    </row>
    <row r="46" spans="1:7" x14ac:dyDescent="0.25">
      <c r="A46" s="2" t="s">
        <v>377</v>
      </c>
      <c r="B46" s="84">
        <v>0</v>
      </c>
      <c r="C46" s="84">
        <v>0</v>
      </c>
      <c r="D46" s="84">
        <v>0</v>
      </c>
      <c r="E46" s="84">
        <v>0</v>
      </c>
      <c r="F46" s="84">
        <v>0</v>
      </c>
      <c r="G46" s="84">
        <v>0</v>
      </c>
    </row>
    <row r="47" spans="1:7" x14ac:dyDescent="0.25">
      <c r="A47" s="2" t="s">
        <v>378</v>
      </c>
      <c r="B47" s="84">
        <v>0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</row>
    <row r="48" spans="1:7" x14ac:dyDescent="0.25">
      <c r="A48" s="2" t="s">
        <v>379</v>
      </c>
      <c r="B48" s="84">
        <v>0</v>
      </c>
      <c r="C48" s="84">
        <v>0</v>
      </c>
      <c r="D48" s="84">
        <v>0</v>
      </c>
      <c r="E48" s="84">
        <v>0</v>
      </c>
      <c r="F48" s="84">
        <v>0</v>
      </c>
      <c r="G48" s="84">
        <v>0</v>
      </c>
    </row>
    <row r="49" spans="1:7" x14ac:dyDescent="0.25">
      <c r="A49" s="7" t="s">
        <v>359</v>
      </c>
      <c r="B49" s="87">
        <v>53052716</v>
      </c>
      <c r="C49" s="87">
        <v>33735644.539999999</v>
      </c>
      <c r="D49" s="87">
        <v>86788360.540000007</v>
      </c>
      <c r="E49" s="87">
        <v>29258212.34</v>
      </c>
      <c r="F49" s="87">
        <v>29258212.34</v>
      </c>
      <c r="G49" s="87">
        <v>57530148.200000003</v>
      </c>
    </row>
  </sheetData>
  <mergeCells count="12">
    <mergeCell ref="G7:G8"/>
    <mergeCell ref="A1:G1"/>
    <mergeCell ref="A2:G2"/>
    <mergeCell ref="A3:G3"/>
    <mergeCell ref="A4:G4"/>
    <mergeCell ref="A5:G5"/>
    <mergeCell ref="A6:G6"/>
    <mergeCell ref="A7:A8"/>
    <mergeCell ref="B7:B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75"/>
  <sheetViews>
    <sheetView showGridLines="0" topLeftCell="A57" zoomScale="80" zoomScaleNormal="80" workbookViewId="0">
      <selection sqref="A1:H75"/>
    </sheetView>
  </sheetViews>
  <sheetFormatPr baseColWidth="10" defaultRowHeight="15" x14ac:dyDescent="0.25"/>
  <cols>
    <col min="1" max="1" width="10.7109375" customWidth="1"/>
    <col min="2" max="2" width="58.28515625" customWidth="1"/>
    <col min="3" max="8" width="14.7109375" customWidth="1"/>
  </cols>
  <sheetData>
    <row r="1" spans="1:9" ht="11.25" customHeight="1" x14ac:dyDescent="0.25">
      <c r="A1" s="121"/>
      <c r="B1" s="121"/>
      <c r="C1" s="121"/>
      <c r="D1" s="121"/>
      <c r="E1" s="121"/>
      <c r="F1" s="121"/>
      <c r="G1" s="121"/>
      <c r="H1" s="121"/>
      <c r="I1" s="29"/>
    </row>
    <row r="2" spans="1:9" ht="11.25" customHeight="1" x14ac:dyDescent="0.25">
      <c r="A2" s="121" t="s">
        <v>426</v>
      </c>
      <c r="B2" s="121"/>
      <c r="C2" s="121"/>
      <c r="D2" s="121"/>
      <c r="E2" s="121"/>
      <c r="F2" s="121"/>
      <c r="G2" s="121"/>
      <c r="H2" s="121"/>
      <c r="I2" s="37"/>
    </row>
    <row r="3" spans="1:9" ht="11.25" customHeight="1" x14ac:dyDescent="0.25">
      <c r="A3" s="121" t="s">
        <v>441</v>
      </c>
      <c r="B3" s="121"/>
      <c r="C3" s="121"/>
      <c r="D3" s="121"/>
      <c r="E3" s="121"/>
      <c r="F3" s="121"/>
      <c r="G3" s="121"/>
      <c r="H3" s="121"/>
      <c r="I3" s="37"/>
    </row>
    <row r="4" spans="1:9" ht="11.25" customHeight="1" x14ac:dyDescent="0.25">
      <c r="A4" s="121" t="s">
        <v>442</v>
      </c>
      <c r="B4" s="121"/>
      <c r="C4" s="121"/>
      <c r="D4" s="121"/>
      <c r="E4" s="121"/>
      <c r="F4" s="121"/>
      <c r="G4" s="121"/>
      <c r="H4" s="121"/>
      <c r="I4" s="37"/>
    </row>
    <row r="5" spans="1:9" ht="11.25" customHeight="1" x14ac:dyDescent="0.25">
      <c r="A5" s="121" t="str">
        <f>+'FORMATO 2'!A4</f>
        <v>Del 01 de enero al 30 de junio de 2023</v>
      </c>
      <c r="B5" s="121"/>
      <c r="C5" s="121"/>
      <c r="D5" s="121"/>
      <c r="E5" s="121"/>
      <c r="F5" s="121"/>
      <c r="G5" s="121"/>
      <c r="H5" s="121"/>
      <c r="I5" s="37"/>
    </row>
    <row r="6" spans="1:9" ht="11.25" customHeight="1" x14ac:dyDescent="0.25">
      <c r="A6" s="121" t="s">
        <v>428</v>
      </c>
      <c r="B6" s="121"/>
      <c r="C6" s="121"/>
      <c r="D6" s="121"/>
      <c r="E6" s="121"/>
      <c r="F6" s="121"/>
      <c r="G6" s="121"/>
      <c r="H6" s="121"/>
      <c r="I6" s="37"/>
    </row>
    <row r="7" spans="1:9" x14ac:dyDescent="0.25">
      <c r="A7" s="126" t="s">
        <v>1</v>
      </c>
      <c r="B7" s="66"/>
      <c r="C7" s="122" t="s">
        <v>96</v>
      </c>
      <c r="D7" s="64" t="s">
        <v>209</v>
      </c>
      <c r="E7" s="122" t="s">
        <v>212</v>
      </c>
      <c r="F7" s="122" t="s">
        <v>97</v>
      </c>
      <c r="G7" s="122" t="s">
        <v>98</v>
      </c>
      <c r="H7" s="124" t="s">
        <v>281</v>
      </c>
    </row>
    <row r="8" spans="1:9" x14ac:dyDescent="0.25">
      <c r="A8" s="127"/>
      <c r="B8" s="67"/>
      <c r="C8" s="123"/>
      <c r="D8" s="65" t="s">
        <v>211</v>
      </c>
      <c r="E8" s="123"/>
      <c r="F8" s="123"/>
      <c r="G8" s="128"/>
      <c r="H8" s="125"/>
    </row>
    <row r="9" spans="1:9" x14ac:dyDescent="0.25">
      <c r="A9" s="38" t="s">
        <v>381</v>
      </c>
      <c r="B9" s="38"/>
      <c r="C9" s="81">
        <v>53052716</v>
      </c>
      <c r="D9" s="81">
        <v>33735644.539999999</v>
      </c>
      <c r="E9" s="81">
        <v>86788360.540000007</v>
      </c>
      <c r="F9" s="81">
        <v>29258212.34</v>
      </c>
      <c r="G9" s="79">
        <v>29258212.34</v>
      </c>
      <c r="H9" s="81">
        <v>57530148.200000003</v>
      </c>
    </row>
    <row r="10" spans="1:9" x14ac:dyDescent="0.25">
      <c r="A10" s="40" t="s">
        <v>382</v>
      </c>
      <c r="B10" s="40"/>
      <c r="C10" s="79">
        <v>53052716</v>
      </c>
      <c r="D10" s="79">
        <v>33735644.539999999</v>
      </c>
      <c r="E10" s="79">
        <v>86788360.540000007</v>
      </c>
      <c r="F10" s="79">
        <v>29258212.34</v>
      </c>
      <c r="G10" s="79">
        <v>29258212.34</v>
      </c>
      <c r="H10" s="79">
        <v>57530148.200000003</v>
      </c>
    </row>
    <row r="11" spans="1:9" x14ac:dyDescent="0.25">
      <c r="A11" s="73"/>
      <c r="B11" s="68" t="s">
        <v>383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</row>
    <row r="12" spans="1:9" x14ac:dyDescent="0.25">
      <c r="A12" s="73"/>
      <c r="B12" s="68" t="s">
        <v>384</v>
      </c>
      <c r="C12" s="79">
        <v>53052716</v>
      </c>
      <c r="D12" s="79">
        <v>33735644.539999999</v>
      </c>
      <c r="E12" s="79">
        <v>86788360.540000007</v>
      </c>
      <c r="F12" s="79">
        <v>29258212.34</v>
      </c>
      <c r="G12" s="79">
        <v>29258212.34</v>
      </c>
      <c r="H12" s="79">
        <v>57530148.200000003</v>
      </c>
    </row>
    <row r="13" spans="1:9" x14ac:dyDescent="0.25">
      <c r="A13" s="73"/>
      <c r="B13" s="68" t="s">
        <v>385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</row>
    <row r="14" spans="1:9" x14ac:dyDescent="0.25">
      <c r="A14" s="73"/>
      <c r="B14" s="68" t="s">
        <v>386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</row>
    <row r="15" spans="1:9" x14ac:dyDescent="0.25">
      <c r="A15" s="73"/>
      <c r="B15" s="68" t="s">
        <v>387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</row>
    <row r="16" spans="1:9" x14ac:dyDescent="0.25">
      <c r="A16" s="73"/>
      <c r="B16" s="68" t="s">
        <v>388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x14ac:dyDescent="0.25">
      <c r="A17" s="73"/>
      <c r="B17" s="68" t="s">
        <v>389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</row>
    <row r="18" spans="1:8" x14ac:dyDescent="0.25">
      <c r="A18" s="73"/>
      <c r="B18" s="68" t="s">
        <v>390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x14ac:dyDescent="0.25">
      <c r="A19" s="69" t="s">
        <v>391</v>
      </c>
      <c r="B19" s="70"/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</row>
    <row r="20" spans="1:8" x14ac:dyDescent="0.25">
      <c r="A20" s="73"/>
      <c r="B20" s="68" t="s">
        <v>392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x14ac:dyDescent="0.25">
      <c r="A21" s="73"/>
      <c r="B21" s="68" t="s">
        <v>393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</row>
    <row r="22" spans="1:8" x14ac:dyDescent="0.25">
      <c r="A22" s="73"/>
      <c r="B22" s="68" t="s">
        <v>394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</row>
    <row r="23" spans="1:8" x14ac:dyDescent="0.25">
      <c r="A23" s="73"/>
      <c r="B23" s="68" t="s">
        <v>395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</row>
    <row r="24" spans="1:8" x14ac:dyDescent="0.25">
      <c r="A24" s="73"/>
      <c r="B24" s="68" t="s">
        <v>396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</row>
    <row r="25" spans="1:8" x14ac:dyDescent="0.25">
      <c r="A25" s="73"/>
      <c r="B25" s="68" t="s">
        <v>397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</row>
    <row r="26" spans="1:8" x14ac:dyDescent="0.25">
      <c r="A26" s="73"/>
      <c r="B26" s="68" t="s">
        <v>398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x14ac:dyDescent="0.25">
      <c r="A27" s="69" t="s">
        <v>399</v>
      </c>
      <c r="B27" s="70"/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</row>
    <row r="28" spans="1:8" x14ac:dyDescent="0.25">
      <c r="A28" s="73"/>
      <c r="B28" s="68" t="s">
        <v>400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x14ac:dyDescent="0.25">
      <c r="A29" s="73"/>
      <c r="B29" s="68" t="s">
        <v>401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</row>
    <row r="30" spans="1:8" x14ac:dyDescent="0.25">
      <c r="A30" s="73"/>
      <c r="B30" s="68" t="s">
        <v>402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x14ac:dyDescent="0.25">
      <c r="A31" s="73"/>
      <c r="B31" s="68" t="s">
        <v>403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</row>
    <row r="32" spans="1:8" x14ac:dyDescent="0.25">
      <c r="A32" s="73"/>
      <c r="B32" s="68" t="s">
        <v>404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x14ac:dyDescent="0.25">
      <c r="A33" s="73"/>
      <c r="B33" s="68" t="s">
        <v>405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</row>
    <row r="34" spans="1:8" x14ac:dyDescent="0.25">
      <c r="A34" s="73"/>
      <c r="B34" s="68" t="s">
        <v>406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</row>
    <row r="35" spans="1:8" x14ac:dyDescent="0.25">
      <c r="A35" s="73"/>
      <c r="B35" s="68" t="s">
        <v>407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</row>
    <row r="36" spans="1:8" x14ac:dyDescent="0.25">
      <c r="A36" s="73"/>
      <c r="B36" s="68" t="s">
        <v>408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x14ac:dyDescent="0.25">
      <c r="A37" s="69" t="s">
        <v>409</v>
      </c>
      <c r="B37" s="70"/>
      <c r="C37" s="79">
        <v>0</v>
      </c>
      <c r="D37" s="79">
        <v>0</v>
      </c>
      <c r="E37" s="79">
        <v>0</v>
      </c>
      <c r="F37" s="79">
        <v>0</v>
      </c>
      <c r="G37" s="79">
        <v>0</v>
      </c>
      <c r="H37" s="79">
        <v>0</v>
      </c>
    </row>
    <row r="38" spans="1:8" x14ac:dyDescent="0.25">
      <c r="A38" s="73"/>
      <c r="B38" s="68" t="s">
        <v>410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</row>
    <row r="39" spans="1:8" x14ac:dyDescent="0.25">
      <c r="A39" s="73"/>
      <c r="B39" s="68" t="s">
        <v>411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</row>
    <row r="40" spans="1:8" x14ac:dyDescent="0.25">
      <c r="A40" s="73"/>
      <c r="B40" s="68" t="s">
        <v>412</v>
      </c>
      <c r="C40" s="79">
        <v>0</v>
      </c>
      <c r="D40" s="79">
        <v>0</v>
      </c>
      <c r="E40" s="79">
        <v>0</v>
      </c>
      <c r="F40" s="79">
        <v>0</v>
      </c>
      <c r="G40" s="79">
        <v>0</v>
      </c>
      <c r="H40" s="79">
        <v>0</v>
      </c>
    </row>
    <row r="41" spans="1:8" x14ac:dyDescent="0.25">
      <c r="A41" s="73"/>
      <c r="B41" s="68" t="s">
        <v>413</v>
      </c>
      <c r="C41" s="79">
        <v>0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</row>
    <row r="42" spans="1:8" x14ac:dyDescent="0.25">
      <c r="A42" s="69" t="s">
        <v>414</v>
      </c>
      <c r="B42" s="70"/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</row>
    <row r="43" spans="1:8" x14ac:dyDescent="0.25">
      <c r="A43" s="69" t="s">
        <v>382</v>
      </c>
      <c r="B43" s="70"/>
      <c r="C43" s="79">
        <v>0</v>
      </c>
      <c r="D43" s="79">
        <v>0</v>
      </c>
      <c r="E43" s="79">
        <v>0</v>
      </c>
      <c r="F43" s="79">
        <v>0</v>
      </c>
      <c r="G43" s="79">
        <v>0</v>
      </c>
      <c r="H43" s="79">
        <v>0</v>
      </c>
    </row>
    <row r="44" spans="1:8" x14ac:dyDescent="0.25">
      <c r="A44" s="73"/>
      <c r="B44" s="68" t="s">
        <v>383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</row>
    <row r="45" spans="1:8" x14ac:dyDescent="0.25">
      <c r="A45" s="73"/>
      <c r="B45" s="68" t="s">
        <v>384</v>
      </c>
      <c r="C45" s="79">
        <v>0</v>
      </c>
      <c r="D45" s="79">
        <v>0</v>
      </c>
      <c r="E45" s="79">
        <v>0</v>
      </c>
      <c r="F45" s="79">
        <v>0</v>
      </c>
      <c r="G45" s="79">
        <v>0</v>
      </c>
      <c r="H45" s="79">
        <v>0</v>
      </c>
    </row>
    <row r="46" spans="1:8" x14ac:dyDescent="0.25">
      <c r="A46" s="73"/>
      <c r="B46" s="68" t="s">
        <v>385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</row>
    <row r="47" spans="1:8" x14ac:dyDescent="0.25">
      <c r="A47" s="73"/>
      <c r="B47" s="68" t="s">
        <v>386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</row>
    <row r="48" spans="1:8" x14ac:dyDescent="0.25">
      <c r="A48" s="73"/>
      <c r="B48" s="68" t="s">
        <v>387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</row>
    <row r="49" spans="1:8" x14ac:dyDescent="0.25">
      <c r="A49" s="73"/>
      <c r="B49" s="68" t="s">
        <v>388</v>
      </c>
      <c r="C49" s="79">
        <v>0</v>
      </c>
      <c r="D49" s="79">
        <v>0</v>
      </c>
      <c r="E49" s="79">
        <v>0</v>
      </c>
      <c r="F49" s="79">
        <v>0</v>
      </c>
      <c r="G49" s="79">
        <v>0</v>
      </c>
      <c r="H49" s="79">
        <v>0</v>
      </c>
    </row>
    <row r="50" spans="1:8" x14ac:dyDescent="0.25">
      <c r="A50" s="73"/>
      <c r="B50" s="68" t="s">
        <v>389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</row>
    <row r="51" spans="1:8" x14ac:dyDescent="0.25">
      <c r="A51" s="73"/>
      <c r="B51" s="68" t="s">
        <v>390</v>
      </c>
      <c r="C51" s="79">
        <v>0</v>
      </c>
      <c r="D51" s="79">
        <v>0</v>
      </c>
      <c r="E51" s="79">
        <v>0</v>
      </c>
      <c r="F51" s="79">
        <v>0</v>
      </c>
      <c r="G51" s="79">
        <v>0</v>
      </c>
      <c r="H51" s="79">
        <v>0</v>
      </c>
    </row>
    <row r="52" spans="1:8" x14ac:dyDescent="0.25">
      <c r="A52" s="69" t="s">
        <v>391</v>
      </c>
      <c r="B52" s="70"/>
      <c r="C52" s="79">
        <v>0</v>
      </c>
      <c r="D52" s="79">
        <v>0</v>
      </c>
      <c r="E52" s="79">
        <v>0</v>
      </c>
      <c r="F52" s="79">
        <v>0</v>
      </c>
      <c r="G52" s="79">
        <v>0</v>
      </c>
      <c r="H52" s="79">
        <v>0</v>
      </c>
    </row>
    <row r="53" spans="1:8" x14ac:dyDescent="0.25">
      <c r="A53" s="73"/>
      <c r="B53" s="68" t="s">
        <v>392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</row>
    <row r="54" spans="1:8" x14ac:dyDescent="0.25">
      <c r="A54" s="73"/>
      <c r="B54" s="68" t="s">
        <v>393</v>
      </c>
      <c r="C54" s="79">
        <v>0</v>
      </c>
      <c r="D54" s="79">
        <v>0</v>
      </c>
      <c r="E54" s="79">
        <v>0</v>
      </c>
      <c r="F54" s="79">
        <v>0</v>
      </c>
      <c r="G54" s="79">
        <v>0</v>
      </c>
      <c r="H54" s="79">
        <v>0</v>
      </c>
    </row>
    <row r="55" spans="1:8" x14ac:dyDescent="0.25">
      <c r="A55" s="73"/>
      <c r="B55" s="68" t="s">
        <v>394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  <c r="H55" s="79">
        <v>0</v>
      </c>
    </row>
    <row r="56" spans="1:8" x14ac:dyDescent="0.25">
      <c r="A56" s="73"/>
      <c r="B56" s="68" t="s">
        <v>395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H56" s="79">
        <v>0</v>
      </c>
    </row>
    <row r="57" spans="1:8" x14ac:dyDescent="0.25">
      <c r="A57" s="73"/>
      <c r="B57" s="68" t="s">
        <v>396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</row>
    <row r="58" spans="1:8" x14ac:dyDescent="0.25">
      <c r="A58" s="73"/>
      <c r="B58" s="68" t="s">
        <v>397</v>
      </c>
      <c r="C58" s="79">
        <v>0</v>
      </c>
      <c r="D58" s="79">
        <v>0</v>
      </c>
      <c r="E58" s="79">
        <v>0</v>
      </c>
      <c r="F58" s="79">
        <v>0</v>
      </c>
      <c r="G58" s="79">
        <v>0</v>
      </c>
      <c r="H58" s="79">
        <v>0</v>
      </c>
    </row>
    <row r="59" spans="1:8" x14ac:dyDescent="0.25">
      <c r="A59" s="73"/>
      <c r="B59" s="68" t="s">
        <v>398</v>
      </c>
      <c r="C59" s="79">
        <v>0</v>
      </c>
      <c r="D59" s="79">
        <v>0</v>
      </c>
      <c r="E59" s="79">
        <v>0</v>
      </c>
      <c r="F59" s="79">
        <v>0</v>
      </c>
      <c r="G59" s="79">
        <v>0</v>
      </c>
      <c r="H59" s="79">
        <v>0</v>
      </c>
    </row>
    <row r="60" spans="1:8" x14ac:dyDescent="0.25">
      <c r="A60" s="69" t="s">
        <v>399</v>
      </c>
      <c r="B60" s="70"/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</row>
    <row r="61" spans="1:8" x14ac:dyDescent="0.25">
      <c r="A61" s="73"/>
      <c r="B61" s="68" t="s">
        <v>400</v>
      </c>
      <c r="C61" s="79">
        <v>0</v>
      </c>
      <c r="D61" s="79">
        <v>0</v>
      </c>
      <c r="E61" s="79">
        <v>0</v>
      </c>
      <c r="F61" s="79">
        <v>0</v>
      </c>
      <c r="G61" s="79">
        <v>0</v>
      </c>
      <c r="H61" s="79">
        <v>0</v>
      </c>
    </row>
    <row r="62" spans="1:8" x14ac:dyDescent="0.25">
      <c r="A62" s="73"/>
      <c r="B62" s="68" t="s">
        <v>401</v>
      </c>
      <c r="C62" s="79">
        <v>0</v>
      </c>
      <c r="D62" s="79">
        <v>0</v>
      </c>
      <c r="E62" s="79">
        <v>0</v>
      </c>
      <c r="F62" s="79">
        <v>0</v>
      </c>
      <c r="G62" s="79">
        <v>0</v>
      </c>
      <c r="H62" s="79">
        <v>0</v>
      </c>
    </row>
    <row r="63" spans="1:8" x14ac:dyDescent="0.25">
      <c r="A63" s="73"/>
      <c r="B63" s="68" t="s">
        <v>402</v>
      </c>
      <c r="C63" s="79">
        <v>0</v>
      </c>
      <c r="D63" s="79">
        <v>0</v>
      </c>
      <c r="E63" s="79">
        <v>0</v>
      </c>
      <c r="F63" s="79">
        <v>0</v>
      </c>
      <c r="G63" s="79">
        <v>0</v>
      </c>
      <c r="H63" s="79">
        <v>0</v>
      </c>
    </row>
    <row r="64" spans="1:8" x14ac:dyDescent="0.25">
      <c r="A64" s="73"/>
      <c r="B64" s="68" t="s">
        <v>403</v>
      </c>
      <c r="C64" s="79">
        <v>0</v>
      </c>
      <c r="D64" s="79">
        <v>0</v>
      </c>
      <c r="E64" s="79">
        <v>0</v>
      </c>
      <c r="F64" s="79">
        <v>0</v>
      </c>
      <c r="G64" s="79">
        <v>0</v>
      </c>
      <c r="H64" s="79">
        <v>0</v>
      </c>
    </row>
    <row r="65" spans="1:8" x14ac:dyDescent="0.25">
      <c r="A65" s="73"/>
      <c r="B65" s="68" t="s">
        <v>404</v>
      </c>
      <c r="C65" s="79">
        <v>0</v>
      </c>
      <c r="D65" s="79">
        <v>0</v>
      </c>
      <c r="E65" s="79">
        <v>0</v>
      </c>
      <c r="F65" s="79">
        <v>0</v>
      </c>
      <c r="G65" s="79">
        <v>0</v>
      </c>
      <c r="H65" s="79">
        <v>0</v>
      </c>
    </row>
    <row r="66" spans="1:8" x14ac:dyDescent="0.25">
      <c r="A66" s="73"/>
      <c r="B66" s="68" t="s">
        <v>405</v>
      </c>
      <c r="C66" s="79">
        <v>0</v>
      </c>
      <c r="D66" s="79">
        <v>0</v>
      </c>
      <c r="E66" s="79">
        <v>0</v>
      </c>
      <c r="F66" s="79">
        <v>0</v>
      </c>
      <c r="G66" s="79">
        <v>0</v>
      </c>
      <c r="H66" s="79">
        <v>0</v>
      </c>
    </row>
    <row r="67" spans="1:8" x14ac:dyDescent="0.25">
      <c r="A67" s="73"/>
      <c r="B67" s="68" t="s">
        <v>406</v>
      </c>
      <c r="C67" s="79">
        <v>0</v>
      </c>
      <c r="D67" s="79">
        <v>0</v>
      </c>
      <c r="E67" s="79">
        <v>0</v>
      </c>
      <c r="F67" s="79">
        <v>0</v>
      </c>
      <c r="G67" s="79">
        <v>0</v>
      </c>
      <c r="H67" s="79">
        <v>0</v>
      </c>
    </row>
    <row r="68" spans="1:8" x14ac:dyDescent="0.25">
      <c r="A68" s="73"/>
      <c r="B68" s="68" t="s">
        <v>407</v>
      </c>
      <c r="C68" s="79">
        <v>0</v>
      </c>
      <c r="D68" s="79">
        <v>0</v>
      </c>
      <c r="E68" s="79">
        <v>0</v>
      </c>
      <c r="F68" s="79">
        <v>0</v>
      </c>
      <c r="G68" s="79">
        <v>0</v>
      </c>
      <c r="H68" s="79">
        <v>0</v>
      </c>
    </row>
    <row r="69" spans="1:8" x14ac:dyDescent="0.25">
      <c r="A69" s="73"/>
      <c r="B69" s="68" t="s">
        <v>408</v>
      </c>
      <c r="C69" s="79">
        <v>0</v>
      </c>
      <c r="D69" s="79">
        <v>0</v>
      </c>
      <c r="E69" s="79">
        <v>0</v>
      </c>
      <c r="F69" s="79">
        <v>0</v>
      </c>
      <c r="G69" s="79">
        <v>0</v>
      </c>
      <c r="H69" s="79">
        <v>0</v>
      </c>
    </row>
    <row r="70" spans="1:8" x14ac:dyDescent="0.25">
      <c r="A70" s="69" t="s">
        <v>409</v>
      </c>
      <c r="B70" s="70"/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</row>
    <row r="71" spans="1:8" x14ac:dyDescent="0.25">
      <c r="A71" s="73"/>
      <c r="B71" s="68" t="s">
        <v>410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</row>
    <row r="72" spans="1:8" x14ac:dyDescent="0.25">
      <c r="A72" s="73"/>
      <c r="B72" s="68" t="s">
        <v>411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  <c r="H72" s="79">
        <v>0</v>
      </c>
    </row>
    <row r="73" spans="1:8" x14ac:dyDescent="0.25">
      <c r="A73" s="73"/>
      <c r="B73" s="68" t="s">
        <v>412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</row>
    <row r="74" spans="1:8" x14ac:dyDescent="0.25">
      <c r="A74" s="73"/>
      <c r="B74" s="68" t="s">
        <v>413</v>
      </c>
      <c r="C74" s="79">
        <v>0</v>
      </c>
      <c r="D74" s="79">
        <v>0</v>
      </c>
      <c r="E74" s="79">
        <v>0</v>
      </c>
      <c r="F74" s="79">
        <v>0</v>
      </c>
      <c r="G74" s="79">
        <v>0</v>
      </c>
      <c r="H74" s="79">
        <v>0</v>
      </c>
    </row>
    <row r="75" spans="1:8" x14ac:dyDescent="0.25">
      <c r="A75" s="41" t="s">
        <v>359</v>
      </c>
      <c r="B75" s="41"/>
      <c r="C75" s="88">
        <v>53052716</v>
      </c>
      <c r="D75" s="88">
        <v>33735644.539999999</v>
      </c>
      <c r="E75" s="88">
        <v>86788360.540000007</v>
      </c>
      <c r="F75" s="88">
        <v>29258212.34</v>
      </c>
      <c r="G75" s="88">
        <v>29258212.34</v>
      </c>
      <c r="H75" s="88">
        <v>57530148.200000003</v>
      </c>
    </row>
  </sheetData>
  <mergeCells count="12">
    <mergeCell ref="H7:H8"/>
    <mergeCell ref="A1:H1"/>
    <mergeCell ref="A2:H2"/>
    <mergeCell ref="A3:H3"/>
    <mergeCell ref="A4:H4"/>
    <mergeCell ref="A5:H5"/>
    <mergeCell ref="A6:H6"/>
    <mergeCell ref="A7:A8"/>
    <mergeCell ref="C7:C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57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7"/>
  <sheetViews>
    <sheetView tabSelected="1" zoomScale="80" zoomScaleNormal="80" workbookViewId="0">
      <selection activeCell="A41" sqref="A41"/>
    </sheetView>
  </sheetViews>
  <sheetFormatPr baseColWidth="10" defaultRowHeight="15" x14ac:dyDescent="0.25"/>
  <cols>
    <col min="1" max="1" width="71.28515625" bestFit="1" customWidth="1"/>
  </cols>
  <sheetData>
    <row r="1" spans="1:8" ht="11.25" customHeight="1" x14ac:dyDescent="0.25">
      <c r="A1" s="121"/>
      <c r="B1" s="121"/>
      <c r="C1" s="121"/>
      <c r="D1" s="121"/>
      <c r="E1" s="121"/>
      <c r="F1" s="121"/>
      <c r="G1" s="121"/>
      <c r="H1" s="29"/>
    </row>
    <row r="2" spans="1:8" ht="11.25" customHeight="1" x14ac:dyDescent="0.25">
      <c r="A2" s="121" t="s">
        <v>426</v>
      </c>
      <c r="B2" s="121"/>
      <c r="C2" s="121"/>
      <c r="D2" s="121"/>
      <c r="E2" s="121"/>
      <c r="F2" s="121"/>
      <c r="G2" s="121"/>
      <c r="H2" s="37"/>
    </row>
    <row r="3" spans="1:8" ht="11.25" customHeight="1" x14ac:dyDescent="0.25">
      <c r="A3" s="121" t="s">
        <v>444</v>
      </c>
      <c r="B3" s="121"/>
      <c r="C3" s="121"/>
      <c r="D3" s="121"/>
      <c r="E3" s="121"/>
      <c r="F3" s="121"/>
      <c r="G3" s="121"/>
      <c r="H3" s="37"/>
    </row>
    <row r="4" spans="1:8" ht="11.25" customHeight="1" x14ac:dyDescent="0.25">
      <c r="A4" s="121" t="s">
        <v>445</v>
      </c>
      <c r="B4" s="121"/>
      <c r="C4" s="121"/>
      <c r="D4" s="121"/>
      <c r="E4" s="121"/>
      <c r="F4" s="121"/>
      <c r="G4" s="121"/>
      <c r="H4" s="37"/>
    </row>
    <row r="5" spans="1:8" ht="11.25" customHeight="1" x14ac:dyDescent="0.25">
      <c r="A5" s="121" t="str">
        <f>+'FORMATO 2'!A4</f>
        <v>Del 01 de enero al 30 de junio de 2023</v>
      </c>
      <c r="B5" s="121"/>
      <c r="C5" s="121"/>
      <c r="D5" s="121"/>
      <c r="E5" s="121"/>
      <c r="F5" s="121"/>
      <c r="G5" s="121"/>
      <c r="H5" s="37"/>
    </row>
    <row r="6" spans="1:8" ht="11.25" customHeight="1" x14ac:dyDescent="0.25">
      <c r="A6" s="121" t="s">
        <v>428</v>
      </c>
      <c r="B6" s="121"/>
      <c r="C6" s="121"/>
      <c r="D6" s="121"/>
      <c r="E6" s="121"/>
      <c r="F6" s="121"/>
      <c r="G6" s="121"/>
      <c r="H6" s="37"/>
    </row>
    <row r="7" spans="1:8" x14ac:dyDescent="0.25">
      <c r="A7" s="126" t="s">
        <v>1</v>
      </c>
      <c r="B7" s="122" t="s">
        <v>96</v>
      </c>
      <c r="C7" s="64" t="s">
        <v>209</v>
      </c>
      <c r="D7" s="122" t="s">
        <v>212</v>
      </c>
      <c r="E7" s="122" t="s">
        <v>97</v>
      </c>
      <c r="F7" s="122" t="s">
        <v>98</v>
      </c>
      <c r="G7" s="124" t="s">
        <v>281</v>
      </c>
    </row>
    <row r="8" spans="1:8" x14ac:dyDescent="0.25">
      <c r="A8" s="127"/>
      <c r="B8" s="123"/>
      <c r="C8" s="65" t="s">
        <v>211</v>
      </c>
      <c r="D8" s="123"/>
      <c r="E8" s="123"/>
      <c r="F8" s="123"/>
      <c r="G8" s="125"/>
    </row>
    <row r="9" spans="1:8" x14ac:dyDescent="0.25">
      <c r="A9" s="55" t="s">
        <v>415</v>
      </c>
      <c r="B9" s="71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</row>
    <row r="10" spans="1:8" x14ac:dyDescent="0.25">
      <c r="A10" s="56" t="s">
        <v>416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8" x14ac:dyDescent="0.25">
      <c r="A11" s="56" t="s">
        <v>417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8" x14ac:dyDescent="0.25">
      <c r="A12" s="56" t="s">
        <v>418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8" x14ac:dyDescent="0.25">
      <c r="A13" s="56" t="s">
        <v>419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8" x14ac:dyDescent="0.25">
      <c r="A14" s="56" t="s">
        <v>420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8" x14ac:dyDescent="0.25">
      <c r="A15" s="56" t="s">
        <v>421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8" x14ac:dyDescent="0.25">
      <c r="A16" s="56" t="s">
        <v>422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56" t="s">
        <v>423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25">
      <c r="A18" s="10" t="s">
        <v>424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</row>
    <row r="19" spans="1:7" x14ac:dyDescent="0.25">
      <c r="A19" s="56" t="s">
        <v>416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25">
      <c r="A20" s="56" t="s">
        <v>417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25">
      <c r="A21" s="56" t="s">
        <v>418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</row>
    <row r="22" spans="1:7" x14ac:dyDescent="0.25">
      <c r="A22" s="56" t="s">
        <v>419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5">
      <c r="A23" s="56" t="s">
        <v>420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6" t="s">
        <v>421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5">
      <c r="A25" s="56" t="s">
        <v>422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5">
      <c r="A26" s="56" t="s">
        <v>423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57" t="s">
        <v>425</v>
      </c>
      <c r="B27" s="72">
        <v>0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</row>
  </sheetData>
  <mergeCells count="12">
    <mergeCell ref="G7:G8"/>
    <mergeCell ref="A1:G1"/>
    <mergeCell ref="A2:G2"/>
    <mergeCell ref="A3:G3"/>
    <mergeCell ref="A4:G4"/>
    <mergeCell ref="A5:G5"/>
    <mergeCell ref="A6:G6"/>
    <mergeCell ref="A7:A8"/>
    <mergeCell ref="B7:B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TJA-01-01</dc:creator>
  <cp:lastModifiedBy>Marlen</cp:lastModifiedBy>
  <cp:lastPrinted>2023-01-10T22:36:39Z</cp:lastPrinted>
  <dcterms:created xsi:type="dcterms:W3CDTF">2022-01-07T00:21:21Z</dcterms:created>
  <dcterms:modified xsi:type="dcterms:W3CDTF">2023-07-25T00:00:29Z</dcterms:modified>
</cp:coreProperties>
</file>