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IV PODER LEGISLATIVO\BASE CONSOLIDADA PODER LEGISLATIVO\"/>
    </mc:Choice>
  </mc:AlternateContent>
  <xr:revisionPtr revIDLastSave="0" documentId="13_ncr:1_{AECCA74C-E567-4C52-9AD6-1A6F3937C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<sst xmlns="http://schemas.openxmlformats.org/spreadsheetml/2006/main" count="61" uniqueCount="61">
  <si>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</si>
  <si>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</si>
  <si>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</si>
  <si>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</si>
  <si>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</si>
  <si>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</si>
  <si>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</si>
  <si>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</si>
  <si>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</si>
  <si>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</si>
  <si>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</si>
  <si>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</si>
  <si>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</si>
  <si>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</si>
  <si>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</si>
  <si>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</si>
  <si>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</si>
  <si>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</si>
  <si>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</si>
  <si>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</si>
  <si>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</si>
  <si>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</si>
  <si>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</si>
  <si>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</si>
  <si>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</si>
  <si>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</si>
  <si>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</si>
  <si>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</si>
  <si>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</si>
  <si>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</si>
  <si>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</si>
  <si>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</si>
  <si>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</si>
  <si>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</si>
  <si>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</si>
  <si>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</si>
  <si>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</si>
  <si>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</si>
  <si>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</si>
  <si>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</si>
  <si>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</si>
  <si>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</si>
  <si>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</si>
  <si>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</si>
  <si>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</si>
  <si>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</si>
  <si>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</si>
  <si>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</si>
  <si>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</si>
  <si>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</si>
  <si>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</si>
  <si>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</si>
  <si>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</si>
  <si>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</si>
  <si>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</si>
  <si>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</si>
  <si>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</si>
  <si>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</si>
  <si>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</si>
  <si>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2024</t>
  </si>
  <si>
    <t>Del 01 de enero al 30 de septiembre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</si>
</sst>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8361655</v>
      </c>
      <c r="E9" s="8">
        <f>SUM(E10:E16)</f>
        <v>6234924</v>
      </c>
    </row>
    <row r="10" spans="1:5" x14ac:dyDescent="0.2">
      <c r="A10" s="20" t="s">
        <v>5</v>
      </c>
      <c r="B10" s="21"/>
      <c r="C10" s="22"/>
      <c r="D10" s="12"/>
      <c r="E10" s="9"/>
    </row>
    <row r="11" spans="1:5" ht="11.25" customHeight="1" x14ac:dyDescent="0.2">
      <c r="A11" s="20" t="s">
        <v>6</v>
      </c>
      <c r="B11" s="21"/>
      <c r="C11" s="22"/>
      <c r="D11" s="12"/>
      <c r="E11" s="9"/>
    </row>
    <row r="12" spans="1:5" x14ac:dyDescent="0.2">
      <c r="A12" s="20" t="s">
        <v>7</v>
      </c>
      <c r="B12" s="21"/>
      <c r="C12" s="22"/>
      <c r="D12" s="12"/>
      <c r="E12" s="9"/>
    </row>
    <row r="13" spans="1:5" x14ac:dyDescent="0.2">
      <c r="A13" s="20" t="s">
        <v>8</v>
      </c>
      <c r="B13" s="21"/>
      <c r="C13" s="22"/>
      <c r="D13" s="12"/>
      <c r="E13" s="9"/>
    </row>
    <row r="14" spans="1:5" x14ac:dyDescent="0.2">
      <c r="A14" s="20" t="s">
        <v>9</v>
      </c>
      <c r="B14" s="21"/>
      <c r="C14" s="22"/>
      <c r="D14" s="12">
        <v>1046347</v>
      </c>
      <c r="E14" s="12">
        <v>1081697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7315308</v>
      </c>
      <c r="E16" s="12">
        <v>5153227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411453463</v>
      </c>
      <c r="E18" s="10">
        <f>E19+E20</f>
        <v>488413819</v>
      </c>
    </row>
    <row r="19" spans="1:5" ht="26.25" customHeight="1" x14ac:dyDescent="0.2">
      <c r="A19" s="20" t="s">
        <v>56</v>
      </c>
      <c r="B19" s="21"/>
      <c r="C19" s="22"/>
      <c r="D19" s="12"/>
      <c r="E19" s="9"/>
    </row>
    <row r="20" spans="1:5" x14ac:dyDescent="0.2">
      <c r="A20" s="23" t="s">
        <v>57</v>
      </c>
      <c r="B20" s="24"/>
      <c r="C20" s="25"/>
      <c r="D20" s="12">
        <v>411453463</v>
      </c>
      <c r="E20" s="12">
        <v>488413819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419815118</v>
      </c>
      <c r="E29" s="10">
        <f>E9+E18+E22</f>
        <v>494648743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211293626</v>
      </c>
      <c r="E32" s="10">
        <f>E33+E34+E35</f>
        <v>292911832</v>
      </c>
    </row>
    <row r="33" spans="1:5" x14ac:dyDescent="0.2">
      <c r="A33" s="20" t="s">
        <v>22</v>
      </c>
      <c r="B33" s="21"/>
      <c r="C33" s="22"/>
      <c r="D33" s="12">
        <v>171385563</v>
      </c>
      <c r="E33" s="12">
        <v>240266353</v>
      </c>
    </row>
    <row r="34" spans="1:5" x14ac:dyDescent="0.2">
      <c r="A34" s="20" t="s">
        <v>23</v>
      </c>
      <c r="B34" s="21"/>
      <c r="C34" s="22"/>
      <c r="D34" s="12">
        <v>17015069</v>
      </c>
      <c r="E34" s="12">
        <v>19576067</v>
      </c>
    </row>
    <row r="35" spans="1:5" x14ac:dyDescent="0.2">
      <c r="A35" s="20" t="s">
        <v>24</v>
      </c>
      <c r="B35" s="21"/>
      <c r="C35" s="22"/>
      <c r="D35" s="12">
        <v>22892994</v>
      </c>
      <c r="E35" s="12">
        <v>33069412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179820707</v>
      </c>
      <c r="E37" s="10">
        <f>SUM(E38:E46)</f>
        <v>178404568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>
        <v>179820707</v>
      </c>
      <c r="E41" s="12">
        <v>178404568</v>
      </c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391114333</v>
      </c>
      <c r="E71" s="10">
        <f>E32+E37+E48+E53+E60+E69</f>
        <v>471316400</v>
      </c>
    </row>
    <row r="72" spans="1:5" ht="7.5" customHeight="1" x14ac:dyDescent="0.2">
      <c r="A72" s="5"/>
      <c r="B72" s="3"/>
      <c r="C72" s="6"/>
      <c r="D72" s="12"/>
      <c r="E72" s="9"/>
    </row>
    <row r="73" spans="1:5" ht="16.5" customHeight="1" thickBot="1" x14ac:dyDescent="0.25">
      <c r="A73" s="17" t="s">
        <v>55</v>
      </c>
      <c r="B73" s="18"/>
      <c r="C73" s="19"/>
      <c r="D73" s="11">
        <f>D29-D71</f>
        <v>28700785</v>
      </c>
      <c r="E73" s="11">
        <f>E29-E71</f>
        <v>23332343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2024-01-25T18:23:00Z</cp:lastPrinted>
  <dcterms:created xsi:type="dcterms:W3CDTF">2022-03-04T22:01:35Z</dcterms:created>
  <dcterms:modified xsi:type="dcterms:W3CDTF">2024-10-17T19:50:45Z</dcterms:modified>
</cp:coreProperties>
</file>