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I ORGANISMOS AUTONOMOS\BASE CONSOLIDADA AUTONOMOS\"/>
    </mc:Choice>
  </mc:AlternateContent>
  <xr:revisionPtr revIDLastSave="0" documentId="13_ncr:1_{F17000A5-8C24-404E-929E-898155CAA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54" i="1"/>
  <c r="D68" i="1"/>
  <c r="E60" i="1" l="1"/>
  <c r="E59" i="1" s="1"/>
  <c r="D60" i="1"/>
  <c r="D59" i="1" s="1"/>
  <c r="E54" i="1"/>
  <c r="E53" i="1" s="1"/>
  <c r="D53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<sst xmlns="http://schemas.openxmlformats.org/spreadsheetml/2006/main" count="61" uniqueCount="53">
  <si>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</si>
  <si>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</si>
  <si>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</si>
  <si>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</si>
  <si>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</si>
  <si>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</si>
  <si>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</si>
  <si>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</si>
  <si>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</si>
  <si>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</si>
  <si>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</si>
  <si>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</si>
  <si>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</si>
  <si>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</si>
  <si>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</si>
  <si>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</si>
  <si>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</si>
  <si>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</si>
  <si>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</si>
  <si>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</si>
  <si>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</si>
  <si>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</si>
  <si>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</si>
  <si>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</si>
  <si>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</si>
  <si>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</si>
  <si>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</si>
  <si>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</si>
  <si>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</si>
  <si>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</si>
  <si>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</si>
  <si>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</si>
  <si>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</si>
  <si>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</si>
  <si>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</si>
  <si>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</si>
  <si>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</si>
  <si>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</si>
  <si>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</si>
  <si>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</si>
  <si>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</si>
  <si>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</si>
  <si>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</si>
  <si>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</si>
  <si>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</si>
  <si>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</si>
  <si>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</si>
  <si>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</si>
  <si>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</si>
  <si>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</si>
  <si>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ORGANISMOS AUTONOMOS</t>
  </si>
  <si>
    <t>Cuenta de la Hacienda Pública Estatal 2025</t>
  </si>
  <si>
    <t>Del 1 de enero al 31 de marzo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</si>
</sst>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80" zoomScaleNormal="18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8.1406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2025</v>
      </c>
      <c r="E7" s="5">
        <v>2024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752815120</v>
      </c>
      <c r="E9" s="14">
        <f>SUM(E10:E19)</f>
        <v>1678906473</v>
      </c>
      <c r="F9" s="3"/>
    </row>
    <row r="10" spans="1:6" ht="13.5" customHeight="1" x14ac:dyDescent="0.25">
      <c r="A10" s="15" t="s">
        <v>5</v>
      </c>
      <c r="B10" s="16"/>
      <c r="C10" s="17"/>
      <c r="D10" s="12"/>
      <c r="E10" s="12"/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/>
      <c r="E13" s="12"/>
      <c r="F13" s="3"/>
    </row>
    <row r="14" spans="1:6" ht="13.5" customHeight="1" x14ac:dyDescent="0.25">
      <c r="A14" s="15" t="s">
        <v>9</v>
      </c>
      <c r="B14" s="16"/>
      <c r="C14" s="17"/>
      <c r="D14" s="12">
        <v>9429344</v>
      </c>
      <c r="E14" s="12">
        <v>30111170</v>
      </c>
      <c r="F14" s="3"/>
    </row>
    <row r="15" spans="1:6" ht="13.5" customHeight="1" x14ac:dyDescent="0.25">
      <c r="A15" s="15" t="s">
        <v>10</v>
      </c>
      <c r="B15" s="16"/>
      <c r="C15" s="17"/>
      <c r="D15" s="12"/>
      <c r="E15" s="12"/>
      <c r="F15" s="3"/>
    </row>
    <row r="16" spans="1:6" ht="13.5" customHeight="1" x14ac:dyDescent="0.25">
      <c r="A16" s="15" t="s">
        <v>11</v>
      </c>
      <c r="B16" s="16"/>
      <c r="C16" s="17"/>
      <c r="D16" s="12">
        <v>40120536</v>
      </c>
      <c r="E16" s="12">
        <v>119264876</v>
      </c>
      <c r="F16" s="3"/>
    </row>
    <row r="17" spans="1:6" ht="13.5" customHeight="1" x14ac:dyDescent="0.25">
      <c r="A17" s="15" t="s">
        <v>12</v>
      </c>
      <c r="B17" s="16"/>
      <c r="C17" s="17"/>
      <c r="D17" s="12">
        <v>32177741</v>
      </c>
      <c r="E17" s="12">
        <v>32177741</v>
      </c>
      <c r="F17" s="3"/>
    </row>
    <row r="18" spans="1:6" ht="13.5" customHeight="1" x14ac:dyDescent="0.25">
      <c r="A18" s="15" t="s">
        <v>13</v>
      </c>
      <c r="B18" s="16"/>
      <c r="C18" s="17"/>
      <c r="D18" s="12">
        <v>671087499</v>
      </c>
      <c r="E18" s="12">
        <v>1497352686</v>
      </c>
      <c r="F18" s="3"/>
    </row>
    <row r="19" spans="1:6" ht="13.5" customHeight="1" x14ac:dyDescent="0.25">
      <c r="A19" s="15" t="s">
        <v>14</v>
      </c>
      <c r="B19" s="16"/>
      <c r="C19" s="17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483993655</v>
      </c>
      <c r="E21" s="14">
        <f t="shared" ref="E21" si="0">SUM(E22:E37)</f>
        <v>1537867631</v>
      </c>
      <c r="F21" s="3"/>
    </row>
    <row r="22" spans="1:6" ht="12" customHeight="1" x14ac:dyDescent="0.25">
      <c r="A22" s="15" t="s">
        <v>16</v>
      </c>
      <c r="B22" s="16"/>
      <c r="C22" s="17"/>
      <c r="D22" s="12">
        <v>412622452</v>
      </c>
      <c r="E22" s="12">
        <v>1203532069</v>
      </c>
      <c r="F22" s="3"/>
    </row>
    <row r="23" spans="1:6" ht="12" customHeight="1" x14ac:dyDescent="0.25">
      <c r="A23" s="15" t="s">
        <v>17</v>
      </c>
      <c r="B23" s="16"/>
      <c r="C23" s="17"/>
      <c r="D23" s="12">
        <v>23728369</v>
      </c>
      <c r="E23" s="12">
        <v>62421075</v>
      </c>
      <c r="F23" s="3"/>
    </row>
    <row r="24" spans="1:6" ht="12" customHeight="1" x14ac:dyDescent="0.25">
      <c r="A24" s="15" t="s">
        <v>18</v>
      </c>
      <c r="B24" s="16"/>
      <c r="C24" s="17"/>
      <c r="D24" s="12">
        <v>28490086</v>
      </c>
      <c r="E24" s="12">
        <v>150929056</v>
      </c>
      <c r="F24" s="3"/>
    </row>
    <row r="25" spans="1:6" ht="12" customHeight="1" x14ac:dyDescent="0.25">
      <c r="A25" s="15" t="s">
        <v>19</v>
      </c>
      <c r="B25" s="16"/>
      <c r="C25" s="17"/>
      <c r="D25" s="12">
        <v>18852789</v>
      </c>
      <c r="E25" s="12">
        <v>98565988</v>
      </c>
      <c r="F25" s="3"/>
    </row>
    <row r="26" spans="1:6" ht="12" customHeight="1" x14ac:dyDescent="0.25">
      <c r="A26" s="15" t="s">
        <v>20</v>
      </c>
      <c r="B26" s="16"/>
      <c r="C26" s="17"/>
      <c r="D26" s="12"/>
      <c r="E26" s="12"/>
      <c r="F26" s="3"/>
    </row>
    <row r="27" spans="1:6" ht="12" customHeight="1" x14ac:dyDescent="0.25">
      <c r="A27" s="15" t="s">
        <v>21</v>
      </c>
      <c r="B27" s="16"/>
      <c r="C27" s="17"/>
      <c r="D27" s="12"/>
      <c r="E27" s="12"/>
      <c r="F27" s="3"/>
    </row>
    <row r="28" spans="1:6" ht="12" customHeight="1" x14ac:dyDescent="0.25">
      <c r="A28" s="15" t="s">
        <v>22</v>
      </c>
      <c r="B28" s="16"/>
      <c r="C28" s="17"/>
      <c r="D28" s="12">
        <v>299959</v>
      </c>
      <c r="E28" s="12">
        <v>22419443</v>
      </c>
      <c r="F28" s="3"/>
    </row>
    <row r="29" spans="1:6" ht="12" customHeight="1" x14ac:dyDescent="0.25">
      <c r="A29" s="15" t="s">
        <v>23</v>
      </c>
      <c r="B29" s="16"/>
      <c r="C29" s="17"/>
      <c r="D29" s="12"/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/>
      <c r="E32" s="12"/>
      <c r="F32" s="3"/>
    </row>
    <row r="33" spans="1:6" ht="12" customHeight="1" x14ac:dyDescent="0.25">
      <c r="A33" s="15" t="s">
        <v>27</v>
      </c>
      <c r="B33" s="16"/>
      <c r="C33" s="17"/>
      <c r="D33" s="12"/>
      <c r="E33" s="12"/>
      <c r="F33" s="3"/>
    </row>
    <row r="34" spans="1:6" ht="12" customHeight="1" x14ac:dyDescent="0.25">
      <c r="A34" s="15" t="s">
        <v>28</v>
      </c>
      <c r="B34" s="16"/>
      <c r="C34" s="17"/>
      <c r="D34" s="12"/>
      <c r="E34" s="12"/>
      <c r="F34" s="3"/>
    </row>
    <row r="35" spans="1:6" ht="12" customHeight="1" x14ac:dyDescent="0.25">
      <c r="A35" s="15" t="s">
        <v>29</v>
      </c>
      <c r="B35" s="16"/>
      <c r="C35" s="17"/>
      <c r="D35" s="12"/>
      <c r="E35" s="12"/>
      <c r="F35" s="3"/>
    </row>
    <row r="36" spans="1:6" ht="12" customHeight="1" x14ac:dyDescent="0.25">
      <c r="A36" s="15" t="s">
        <v>30</v>
      </c>
      <c r="B36" s="16"/>
      <c r="C36" s="17"/>
      <c r="D36" s="12"/>
      <c r="E36" s="12"/>
      <c r="F36" s="3"/>
    </row>
    <row r="37" spans="1:6" ht="12" customHeight="1" x14ac:dyDescent="0.25">
      <c r="A37" s="15" t="s">
        <v>31</v>
      </c>
      <c r="B37" s="16"/>
      <c r="C37" s="17"/>
      <c r="D37" s="12"/>
      <c r="E37" s="12"/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268821465</v>
      </c>
      <c r="E38" s="14">
        <f>E9-E21</f>
        <v>141038842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15" t="s">
        <v>34</v>
      </c>
      <c r="B42" s="16"/>
      <c r="C42" s="17"/>
      <c r="D42" s="12"/>
      <c r="E42" s="12"/>
      <c r="F42" s="3"/>
    </row>
    <row r="43" spans="1:6" ht="12.75" customHeight="1" x14ac:dyDescent="0.25">
      <c r="A43" s="15" t="s">
        <v>35</v>
      </c>
      <c r="B43" s="16"/>
      <c r="C43" s="17"/>
      <c r="D43" s="12"/>
      <c r="E43" s="12"/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53157618</v>
      </c>
      <c r="E46" s="14">
        <f>E47+E48+E49</f>
        <v>58365434</v>
      </c>
      <c r="F46" s="3"/>
    </row>
    <row r="47" spans="1:6" ht="12" customHeight="1" x14ac:dyDescent="0.25">
      <c r="A47" s="15" t="s">
        <v>34</v>
      </c>
      <c r="B47" s="16"/>
      <c r="C47" s="17"/>
      <c r="D47" s="12">
        <v>46868470</v>
      </c>
      <c r="E47" s="12">
        <v>38911624</v>
      </c>
      <c r="F47" s="3"/>
    </row>
    <row r="48" spans="1:6" ht="12" customHeight="1" x14ac:dyDescent="0.25">
      <c r="A48" s="15" t="s">
        <v>35</v>
      </c>
      <c r="B48" s="16"/>
      <c r="C48" s="17"/>
      <c r="D48" s="12">
        <v>6250189</v>
      </c>
      <c r="E48" s="12">
        <v>19068743</v>
      </c>
      <c r="F48" s="3"/>
    </row>
    <row r="49" spans="1:6" ht="12" customHeight="1" x14ac:dyDescent="0.25">
      <c r="A49" s="15" t="s">
        <v>37</v>
      </c>
      <c r="B49" s="16"/>
      <c r="C49" s="17"/>
      <c r="D49" s="12">
        <v>38959</v>
      </c>
      <c r="E49" s="12">
        <v>385067</v>
      </c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-53157618</v>
      </c>
      <c r="E50" s="14">
        <f>E41-E46</f>
        <v>-58365434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1697425763</v>
      </c>
      <c r="E53" s="14">
        <f>E54+E57</f>
        <v>4465493450</v>
      </c>
      <c r="F53" s="3"/>
    </row>
    <row r="54" spans="1:6" ht="11.25" customHeight="1" x14ac:dyDescent="0.25">
      <c r="A54" s="15" t="s">
        <v>40</v>
      </c>
      <c r="B54" s="16"/>
      <c r="C54" s="17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1697425763</v>
      </c>
      <c r="E57" s="12">
        <v>4465493450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1766396646</v>
      </c>
      <c r="E59" s="14">
        <f>E60+E63</f>
        <v>4483359636</v>
      </c>
      <c r="F59" s="3"/>
    </row>
    <row r="60" spans="1:6" ht="11.25" customHeight="1" x14ac:dyDescent="0.25">
      <c r="A60" s="15" t="s">
        <v>44</v>
      </c>
      <c r="B60" s="16"/>
      <c r="C60" s="17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1766396646</v>
      </c>
      <c r="E63" s="12">
        <v>4483359636</v>
      </c>
      <c r="F63" s="3"/>
    </row>
    <row r="64" spans="1:6" ht="11.25" customHeight="1" x14ac:dyDescent="0.25">
      <c r="A64" s="18" t="s">
        <v>46</v>
      </c>
      <c r="B64" s="19"/>
      <c r="C64" s="20"/>
      <c r="D64" s="14">
        <f>D53-D59</f>
        <v>-68970883</v>
      </c>
      <c r="E64" s="14">
        <f>E53-E59</f>
        <v>-17866186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146692963</v>
      </c>
      <c r="E66" s="14">
        <v>64807222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497838570</v>
      </c>
      <c r="E68" s="14">
        <v>433031347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720257435</v>
      </c>
      <c r="E70" s="14">
        <v>497838570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2022-04-27T18:55:21Z</cp:lastPrinted>
  <dcterms:created xsi:type="dcterms:W3CDTF">2022-03-04T22:20:13Z</dcterms:created>
  <dcterms:modified xsi:type="dcterms:W3CDTF">2025-04-23T01:06:18Z</dcterms:modified>
</cp:coreProperties>
</file>